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ustomProperty1.bin" ContentType="application/vnd.openxmlformats-officedocument.spreadsheetml.customProperty"/>
  <Override PartName="/xl/customProperty2.bin" ContentType="application/vnd.openxmlformats-officedocument.spreadsheetml.customProperty"/>
  <Override PartName="/xl/drawings/drawing1.xml" ContentType="application/vnd.openxmlformats-officedocument.drawing+xml"/>
  <Override PartName="/xl/customProperty3.bin" ContentType="application/vnd.openxmlformats-officedocument.spreadsheetml.customProperty"/>
  <Override PartName="/xl/customProperty4.bin" ContentType="application/vnd.openxmlformats-officedocument.spreadsheetml.customProperty"/>
  <Override PartName="/xl/drawings/drawing2.xml" ContentType="application/vnd.openxmlformats-officedocument.drawing+xml"/>
  <Override PartName="/xl/customProperty5.bin" ContentType="application/vnd.openxmlformats-officedocument.spreadsheetml.customProperty"/>
  <Override PartName="/xl/customProperty6.bin" ContentType="application/vnd.openxmlformats-officedocument.spreadsheetml.customProperty"/>
  <Override PartName="/xl/drawings/drawing3.xml" ContentType="application/vnd.openxmlformats-officedocument.drawing+xml"/>
  <Override PartName="/xl/customProperty7.bin" ContentType="application/vnd.openxmlformats-officedocument.spreadsheetml.customProperty"/>
  <Override PartName="/xl/customProperty8.bin" ContentType="application/vnd.openxmlformats-officedocument.spreadsheetml.customProperty"/>
  <Override PartName="/xl/drawings/drawing4.xml" ContentType="application/vnd.openxmlformats-officedocument.drawing+xml"/>
  <Override PartName="/xl/customProperty9.bin" ContentType="application/vnd.openxmlformats-officedocument.spreadsheetml.customProperty"/>
  <Override PartName="/xl/customProperty10.bin" ContentType="application/vnd.openxmlformats-officedocument.spreadsheetml.customProperty"/>
  <Override PartName="/xl/drawings/drawing5.xml" ContentType="application/vnd.openxmlformats-officedocument.drawing+xml"/>
  <Override PartName="/xl/customProperty11.bin" ContentType="application/vnd.openxmlformats-officedocument.spreadsheetml.customProperty"/>
  <Override PartName="/xl/customProperty12.bin" ContentType="application/vnd.openxmlformats-officedocument.spreadsheetml.customProperty"/>
  <Override PartName="/xl/drawings/drawing6.xml" ContentType="application/vnd.openxmlformats-officedocument.drawing+xml"/>
  <Override PartName="/xl/customProperty13.bin" ContentType="application/vnd.openxmlformats-officedocument.spreadsheetml.customProperty"/>
  <Override PartName="/xl/customProperty14.bin" ContentType="application/vnd.openxmlformats-officedocument.spreadsheetml.customProperty"/>
  <Override PartName="/xl/drawings/drawing7.xml" ContentType="application/vnd.openxmlformats-officedocument.drawing+xml"/>
  <Override PartName="/xl/customProperty15.bin" ContentType="application/vnd.openxmlformats-officedocument.spreadsheetml.customProperty"/>
  <Override PartName="/xl/customProperty16.bin" ContentType="application/vnd.openxmlformats-officedocument.spreadsheetml.customProperty"/>
  <Override PartName="/xl/drawings/drawing8.xml" ContentType="application/vnd.openxmlformats-officedocument.drawing+xml"/>
  <Override PartName="/xl/customProperty17.bin" ContentType="application/vnd.openxmlformats-officedocument.spreadsheetml.customProperty"/>
  <Override PartName="/xl/customProperty18.bin" ContentType="application/vnd.openxmlformats-officedocument.spreadsheetml.customProperty"/>
  <Override PartName="/xl/drawings/drawing9.xml" ContentType="application/vnd.openxmlformats-officedocument.drawing+xml"/>
  <Override PartName="/xl/customProperty19.bin" ContentType="application/vnd.openxmlformats-officedocument.spreadsheetml.customProperty"/>
  <Override PartName="/xl/customProperty20.bin" ContentType="application/vnd.openxmlformats-officedocument.spreadsheetml.customProperty"/>
  <Override PartName="/xl/drawings/drawing10.xml" ContentType="application/vnd.openxmlformats-officedocument.drawing+xml"/>
  <Override PartName="/xl/customProperty21.bin" ContentType="application/vnd.openxmlformats-officedocument.spreadsheetml.customProperty"/>
  <Override PartName="/xl/customProperty22.bin" ContentType="application/vnd.openxmlformats-officedocument.spreadsheetml.customProperty"/>
  <Override PartName="/xl/drawings/drawing11.xml" ContentType="application/vnd.openxmlformats-officedocument.drawing+xml"/>
  <Override PartName="/xl/customProperty23.bin" ContentType="application/vnd.openxmlformats-officedocument.spreadsheetml.customProperty"/>
  <Override PartName="/xl/customProperty24.bin" ContentType="application/vnd.openxmlformats-officedocument.spreadsheetml.customProperty"/>
  <Override PartName="/xl/drawings/drawing12.xml" ContentType="application/vnd.openxmlformats-officedocument.drawing+xml"/>
  <Override PartName="/xl/customProperty25.bin" ContentType="application/vnd.openxmlformats-officedocument.spreadsheetml.customProperty"/>
  <Override PartName="/xl/customProperty26.bin" ContentType="application/vnd.openxmlformats-officedocument.spreadsheetml.customProperty"/>
  <Override PartName="/xl/drawings/drawing13.xml" ContentType="application/vnd.openxmlformats-officedocument.drawing+xml"/>
  <Override PartName="/xl/customProperty27.bin" ContentType="application/vnd.openxmlformats-officedocument.spreadsheetml.customProperty"/>
  <Override PartName="/xl/customProperty28.bin" ContentType="application/vnd.openxmlformats-officedocument.spreadsheetml.customProperty"/>
  <Override PartName="/xl/drawings/drawing14.xml" ContentType="application/vnd.openxmlformats-officedocument.drawing+xml"/>
  <Override PartName="/xl/customProperty29.bin" ContentType="application/vnd.openxmlformats-officedocument.spreadsheetml.customProperty"/>
  <Override PartName="/xl/customProperty30.bin" ContentType="application/vnd.openxmlformats-officedocument.spreadsheetml.customProperty"/>
  <Override PartName="/xl/drawings/drawing15.xml" ContentType="application/vnd.openxmlformats-officedocument.drawing+xml"/>
  <Override PartName="/xl/customProperty31.bin" ContentType="application/vnd.openxmlformats-officedocument.spreadsheetml.customProperty"/>
  <Override PartName="/xl/customProperty32.bin" ContentType="application/vnd.openxmlformats-officedocument.spreadsheetml.customProperty"/>
  <Override PartName="/xl/drawings/drawing16.xml" ContentType="application/vnd.openxmlformats-officedocument.drawing+xml"/>
  <Override PartName="/xl/customProperty33.bin" ContentType="application/vnd.openxmlformats-officedocument.spreadsheetml.customProperty"/>
  <Override PartName="/xl/customProperty34.bin" ContentType="application/vnd.openxmlformats-officedocument.spreadsheetml.customProperty"/>
  <Override PartName="/xl/drawings/drawing17.xml" ContentType="application/vnd.openxmlformats-officedocument.drawing+xml"/>
  <Override PartName="/xl/customProperty35.bin" ContentType="application/vnd.openxmlformats-officedocument.spreadsheetml.customProperty"/>
  <Override PartName="/xl/customProperty36.bin" ContentType="application/vnd.openxmlformats-officedocument.spreadsheetml.customProperty"/>
  <Override PartName="/xl/drawings/drawing18.xml" ContentType="application/vnd.openxmlformats-officedocument.drawing+xml"/>
  <Override PartName="/xl/customProperty37.bin" ContentType="application/vnd.openxmlformats-officedocument.spreadsheetml.customProperty"/>
  <Override PartName="/xl/drawings/drawing19.xml" ContentType="application/vnd.openxmlformats-officedocument.drawing+xml"/>
  <Override PartName="/xl/customProperty38.bin" ContentType="application/vnd.openxmlformats-officedocument.spreadsheetml.customProperty"/>
  <Override PartName="/xl/customProperty39.bin" ContentType="application/vnd.openxmlformats-officedocument.spreadsheetml.customProperty"/>
  <Override PartName="/xl/drawings/drawing20.xml" ContentType="application/vnd.openxmlformats-officedocument.drawing+xml"/>
  <Override PartName="/xl/customProperty40.bin" ContentType="application/vnd.openxmlformats-officedocument.spreadsheetml.customProperty"/>
  <Override PartName="/xl/customProperty41.bin" ContentType="application/vnd.openxmlformats-officedocument.spreadsheetml.customProperty"/>
  <Override PartName="/xl/drawings/drawing21.xml" ContentType="application/vnd.openxmlformats-officedocument.drawing+xml"/>
  <Override PartName="/xl/customProperty42.bin" ContentType="application/vnd.openxmlformats-officedocument.spreadsheetml.customProperty"/>
  <Override PartName="/xl/customProperty43.bin" ContentType="application/vnd.openxmlformats-officedocument.spreadsheetml.customProperty"/>
  <Override PartName="/xl/drawings/drawing22.xml" ContentType="application/vnd.openxmlformats-officedocument.drawing+xml"/>
  <Override PartName="/xl/customProperty44.bin" ContentType="application/vnd.openxmlformats-officedocument.spreadsheetml.customProperty"/>
  <Override PartName="/xl/customProperty45.bin" ContentType="application/vnd.openxmlformats-officedocument.spreadsheetml.customProperty"/>
  <Override PartName="/xl/drawings/drawing23.xml" ContentType="application/vnd.openxmlformats-officedocument.drawing+xml"/>
  <Override PartName="/xl/customProperty46.bin" ContentType="application/vnd.openxmlformats-officedocument.spreadsheetml.customProperty"/>
  <Override PartName="/xl/customProperty47.bin" ContentType="application/vnd.openxmlformats-officedocument.spreadsheetml.customProperty"/>
  <Override PartName="/xl/drawings/drawing2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hidePivotFieldList="1"/>
  <mc:AlternateContent xmlns:mc="http://schemas.openxmlformats.org/markup-compatibility/2006">
    <mc:Choice Requires="x15">
      <x15ac:absPath xmlns:x15ac="http://schemas.microsoft.com/office/spreadsheetml/2010/11/ac" url="C:\Users\dubeault\AppData\Roaming\iManage\Work\Recent\Quarterly Reports - 2025 (3655.125)\"/>
    </mc:Choice>
  </mc:AlternateContent>
  <xr:revisionPtr revIDLastSave="0" documentId="13_ncr:1_{40F0566D-B406-4757-A178-2FC346F824C9}" xr6:coauthVersionLast="47" xr6:coauthVersionMax="47" xr10:uidLastSave="{00000000-0000-0000-0000-000000000000}"/>
  <bookViews>
    <workbookView xWindow="28680" yWindow="-105" windowWidth="29040" windowHeight="15720" tabRatio="895" activeTab="2" xr2:uid="{E4B9BB27-E01C-4690-93EA-DF20BDE98C9A}"/>
  </bookViews>
  <sheets>
    <sheet name="Page couverture" sheetId="32" r:id="rId1"/>
    <sheet name="Table des matières" sheetId="31" r:id="rId2"/>
    <sheet name="Avis aux lecteurs (1)" sheetId="29" r:id="rId3"/>
    <sheet name="Avis aux lecteurs (2)" sheetId="30" r:id="rId4"/>
    <sheet name="Faits saillants financiers (1)" sheetId="10" r:id="rId5"/>
    <sheet name="Faits saillants financiers (2)" sheetId="27" r:id="rId6"/>
    <sheet name="Bénéfice net ajusté" sheetId="2" r:id="rId7"/>
    <sheet name="Bénéfice net" sheetId="28" r:id="rId8"/>
    <sheet name="Apport de Great-West Lifeco" sheetId="3" r:id="rId9"/>
    <sheet name="Apport d'IGM" sheetId="4" r:id="rId10"/>
    <sheet name="Apport de GBL" sheetId="12" r:id="rId11"/>
    <sheet name="Apport de Sagard et PSC" sheetId="5" r:id="rId12"/>
    <sheet name="Alt. - Gestion d'actifs" sheetId="6" r:id="rId13"/>
    <sheet name="Alt. - Investissement" sheetId="7" r:id="rId14"/>
    <sheet name="Activités propres et autres" sheetId="26" r:id="rId15"/>
    <sheet name="Ajustements" sheetId="25" r:id="rId16"/>
    <sheet name="Bilan" sheetId="13" r:id="rId17"/>
    <sheet name="Valeur de l'actif net ajustée" sheetId="15" r:id="rId18"/>
    <sheet name="Apport au bilan" sheetId="35" r:id="rId19"/>
    <sheet name="Apport à la VAB" sheetId="33" r:id="rId20"/>
    <sheet name="Flux de trésorerie" sheetId="17" r:id="rId21"/>
    <sheet name="Fonds propres" sheetId="14" r:id="rId22"/>
    <sheet name="Structure du capital (1)" sheetId="19" r:id="rId23"/>
    <sheet name="Structure du capital (2)" sheetId="21" r:id="rId24"/>
  </sheets>
  <externalReferences>
    <externalReference r:id="rId25"/>
    <externalReference r:id="rId26"/>
  </externalReferences>
  <definedNames>
    <definedName name="__123Graph_A" hidden="1">#REF!</definedName>
    <definedName name="__123Graph_APCCTSETFS" hidden="1">#REF!</definedName>
    <definedName name="__123Graph_APFCTSETFS" hidden="1">#REF!</definedName>
    <definedName name="__123Graph_BPCCTSETFS" hidden="1">#REF!</definedName>
    <definedName name="__123Graph_BPFCTSETFS" hidden="1">#REF!</definedName>
    <definedName name="__123Graph_XPCCTSETFS" hidden="1">#REF!</definedName>
    <definedName name="__123Graph_XPFCTSETFS" hidden="1">#REF!</definedName>
    <definedName name="__FDS_HYPERLINK_TOGGLE_STATE__" hidden="1">"ON"</definedName>
    <definedName name="__FDS_UNIQUE_RANGE_ID_GENERATOR_COUNTER" hidden="1">25</definedName>
    <definedName name="_1__FDSAUDITLINK__" localSheetId="14" hidden="1">{"fdsup://directions/FAT Viewer?action=UPDATE&amp;creator=factset&amp;DYN_ARGS=TRUE&amp;DOC_NAME=FAT:FQL_AUDITING_CLIENT_TEMPLATE.FAT&amp;display_string=Audit&amp;VAR:KEY=RKFWDCVWLS&amp;VAR:QUERY=RkZfRU5UUlBSX1ZBTF9EQUlMWSg0MDM1Nyk=&amp;WINDOW=FIRST_POPUP&amp;HEIGHT=450&amp;WIDTH=450&amp;START_MA","XIMIZED=FALSE&amp;VAR:CALENDAR=US&amp;VAR:SYMBOL=737488&amp;VAR:INDEX=0"}</definedName>
    <definedName name="_1__FDSAUDITLINK__" localSheetId="15" hidden="1">{"fdsup://directions/FAT Viewer?action=UPDATE&amp;creator=factset&amp;DYN_ARGS=TRUE&amp;DOC_NAME=FAT:FQL_AUDITING_CLIENT_TEMPLATE.FAT&amp;display_string=Audit&amp;VAR:KEY=RKFWDCVWLS&amp;VAR:QUERY=RkZfRU5UUlBSX1ZBTF9EQUlMWSg0MDM1Nyk=&amp;WINDOW=FIRST_POPUP&amp;HEIGHT=450&amp;WIDTH=450&amp;START_MA","XIMIZED=FALSE&amp;VAR:CALENDAR=US&amp;VAR:SYMBOL=737488&amp;VAR:INDEX=0"}</definedName>
    <definedName name="_1__FDSAUDITLINK__" localSheetId="12" hidden="1">{"fdsup://directions/FAT Viewer?action=UPDATE&amp;creator=factset&amp;DYN_ARGS=TRUE&amp;DOC_NAME=FAT:FQL_AUDITING_CLIENT_TEMPLATE.FAT&amp;display_string=Audit&amp;VAR:KEY=RKFWDCVWLS&amp;VAR:QUERY=RkZfRU5UUlBSX1ZBTF9EQUlMWSg0MDM1Nyk=&amp;WINDOW=FIRST_POPUP&amp;HEIGHT=450&amp;WIDTH=450&amp;START_MA","XIMIZED=FALSE&amp;VAR:CALENDAR=US&amp;VAR:SYMBOL=737488&amp;VAR:INDEX=0"}</definedName>
    <definedName name="_1__FDSAUDITLINK__" localSheetId="13" hidden="1">{"fdsup://directions/FAT Viewer?action=UPDATE&amp;creator=factset&amp;DYN_ARGS=TRUE&amp;DOC_NAME=FAT:FQL_AUDITING_CLIENT_TEMPLATE.FAT&amp;display_string=Audit&amp;VAR:KEY=RKFWDCVWLS&amp;VAR:QUERY=RkZfRU5UUlBSX1ZBTF9EQUlMWSg0MDM1Nyk=&amp;WINDOW=FIRST_POPUP&amp;HEIGHT=450&amp;WIDTH=450&amp;START_MA","XIMIZED=FALSE&amp;VAR:CALENDAR=US&amp;VAR:SYMBOL=737488&amp;VAR:INDEX=0"}</definedName>
    <definedName name="_1__FDSAUDITLINK__" localSheetId="19" hidden="1">{"fdsup://directions/FAT Viewer?action=UPDATE&amp;creator=factset&amp;DYN_ARGS=TRUE&amp;DOC_NAME=FAT:FQL_AUDITING_CLIENT_TEMPLATE.FAT&amp;display_string=Audit&amp;VAR:KEY=RKFWDCVWLS&amp;VAR:QUERY=RkZfRU5UUlBSX1ZBTF9EQUlMWSg0MDM1Nyk=&amp;WINDOW=FIRST_POPUP&amp;HEIGHT=450&amp;WIDTH=450&amp;START_MA","XIMIZED=FALSE&amp;VAR:CALENDAR=US&amp;VAR:SYMBOL=737488&amp;VAR:INDEX=0"}</definedName>
    <definedName name="_1__FDSAUDITLINK__" localSheetId="18" hidden="1">{"fdsup://directions/FAT Viewer?action=UPDATE&amp;creator=factset&amp;DYN_ARGS=TRUE&amp;DOC_NAME=FAT:FQL_AUDITING_CLIENT_TEMPLATE.FAT&amp;display_string=Audit&amp;VAR:KEY=RKFWDCVWLS&amp;VAR:QUERY=RkZfRU5UUlBSX1ZBTF9EQUlMWSg0MDM1Nyk=&amp;WINDOW=FIRST_POPUP&amp;HEIGHT=450&amp;WIDTH=450&amp;START_MA","XIMIZED=FALSE&amp;VAR:CALENDAR=US&amp;VAR:SYMBOL=737488&amp;VAR:INDEX=0"}</definedName>
    <definedName name="_1__FDSAUDITLINK__" localSheetId="10" hidden="1">{"fdsup://directions/FAT Viewer?action=UPDATE&amp;creator=factset&amp;DYN_ARGS=TRUE&amp;DOC_NAME=FAT:FQL_AUDITING_CLIENT_TEMPLATE.FAT&amp;display_string=Audit&amp;VAR:KEY=RKFWDCVWLS&amp;VAR:QUERY=RkZfRU5UUlBSX1ZBTF9EQUlMWSg0MDM1Nyk=&amp;WINDOW=FIRST_POPUP&amp;HEIGHT=450&amp;WIDTH=450&amp;START_MA","XIMIZED=FALSE&amp;VAR:CALENDAR=US&amp;VAR:SYMBOL=737488&amp;VAR:INDEX=0"}</definedName>
    <definedName name="_1__FDSAUDITLINK__" localSheetId="8" hidden="1">{"fdsup://directions/FAT Viewer?action=UPDATE&amp;creator=factset&amp;DYN_ARGS=TRUE&amp;DOC_NAME=FAT:FQL_AUDITING_CLIENT_TEMPLATE.FAT&amp;display_string=Audit&amp;VAR:KEY=RKFWDCVWLS&amp;VAR:QUERY=RkZfRU5UUlBSX1ZBTF9EQUlMWSg0MDM1Nyk=&amp;WINDOW=FIRST_POPUP&amp;HEIGHT=450&amp;WIDTH=450&amp;START_MA","XIMIZED=FALSE&amp;VAR:CALENDAR=US&amp;VAR:SYMBOL=737488&amp;VAR:INDEX=0"}</definedName>
    <definedName name="_1__FDSAUDITLINK__" localSheetId="11" hidden="1">{"fdsup://directions/FAT Viewer?action=UPDATE&amp;creator=factset&amp;DYN_ARGS=TRUE&amp;DOC_NAME=FAT:FQL_AUDITING_CLIENT_TEMPLATE.FAT&amp;display_string=Audit&amp;VAR:KEY=RKFWDCVWLS&amp;VAR:QUERY=RkZfRU5UUlBSX1ZBTF9EQUlMWSg0MDM1Nyk=&amp;WINDOW=FIRST_POPUP&amp;HEIGHT=450&amp;WIDTH=450&amp;START_MA","XIMIZED=FALSE&amp;VAR:CALENDAR=US&amp;VAR:SYMBOL=737488&amp;VAR:INDEX=0"}</definedName>
    <definedName name="_1__FDSAUDITLINK__" localSheetId="9" hidden="1">{"fdsup://directions/FAT Viewer?action=UPDATE&amp;creator=factset&amp;DYN_ARGS=TRUE&amp;DOC_NAME=FAT:FQL_AUDITING_CLIENT_TEMPLATE.FAT&amp;display_string=Audit&amp;VAR:KEY=RKFWDCVWLS&amp;VAR:QUERY=RkZfRU5UUlBSX1ZBTF9EQUlMWSg0MDM1Nyk=&amp;WINDOW=FIRST_POPUP&amp;HEIGHT=450&amp;WIDTH=450&amp;START_MA","XIMIZED=FALSE&amp;VAR:CALENDAR=US&amp;VAR:SYMBOL=737488&amp;VAR:INDEX=0"}</definedName>
    <definedName name="_1__FDSAUDITLINK__" localSheetId="7" hidden="1">{"fdsup://directions/FAT Viewer?action=UPDATE&amp;creator=factset&amp;DYN_ARGS=TRUE&amp;DOC_NAME=FAT:FQL_AUDITING_CLIENT_TEMPLATE.FAT&amp;display_string=Audit&amp;VAR:KEY=RKFWDCVWLS&amp;VAR:QUERY=RkZfRU5UUlBSX1ZBTF9EQUlMWSg0MDM1Nyk=&amp;WINDOW=FIRST_POPUP&amp;HEIGHT=450&amp;WIDTH=450&amp;START_MA","XIMIZED=FALSE&amp;VAR:CALENDAR=US&amp;VAR:SYMBOL=737488&amp;VAR:INDEX=0"}</definedName>
    <definedName name="_1__FDSAUDITLINK__" localSheetId="6" hidden="1">{"fdsup://directions/FAT Viewer?action=UPDATE&amp;creator=factset&amp;DYN_ARGS=TRUE&amp;DOC_NAME=FAT:FQL_AUDITING_CLIENT_TEMPLATE.FAT&amp;display_string=Audit&amp;VAR:KEY=RKFWDCVWLS&amp;VAR:QUERY=RkZfRU5UUlBSX1ZBTF9EQUlMWSg0MDM1Nyk=&amp;WINDOW=FIRST_POPUP&amp;HEIGHT=450&amp;WIDTH=450&amp;START_MA","XIMIZED=FALSE&amp;VAR:CALENDAR=US&amp;VAR:SYMBOL=737488&amp;VAR:INDEX=0"}</definedName>
    <definedName name="_1__FDSAUDITLINK__" localSheetId="16" hidden="1">{"fdsup://directions/FAT Viewer?action=UPDATE&amp;creator=factset&amp;DYN_ARGS=TRUE&amp;DOC_NAME=FAT:FQL_AUDITING_CLIENT_TEMPLATE.FAT&amp;display_string=Audit&amp;VAR:KEY=RKFWDCVWLS&amp;VAR:QUERY=RkZfRU5UUlBSX1ZBTF9EQUlMWSg0MDM1Nyk=&amp;WINDOW=FIRST_POPUP&amp;HEIGHT=450&amp;WIDTH=450&amp;START_MA","XIMIZED=FALSE&amp;VAR:CALENDAR=US&amp;VAR:SYMBOL=737488&amp;VAR:INDEX=0"}</definedName>
    <definedName name="_1__FDSAUDITLINK__" localSheetId="20" hidden="1">{"fdsup://directions/FAT Viewer?action=UPDATE&amp;creator=factset&amp;DYN_ARGS=TRUE&amp;DOC_NAME=FAT:FQL_AUDITING_CLIENT_TEMPLATE.FAT&amp;display_string=Audit&amp;VAR:KEY=RKFWDCVWLS&amp;VAR:QUERY=RkZfRU5UUlBSX1ZBTF9EQUlMWSg0MDM1Nyk=&amp;WINDOW=FIRST_POPUP&amp;HEIGHT=450&amp;WIDTH=450&amp;START_MA","XIMIZED=FALSE&amp;VAR:CALENDAR=US&amp;VAR:SYMBOL=737488&amp;VAR:INDEX=0"}</definedName>
    <definedName name="_1__FDSAUDITLINK__" localSheetId="21" hidden="1">{"fdsup://directions/FAT Viewer?action=UPDATE&amp;creator=factset&amp;DYN_ARGS=TRUE&amp;DOC_NAME=FAT:FQL_AUDITING_CLIENT_TEMPLATE.FAT&amp;display_string=Audit&amp;VAR:KEY=RKFWDCVWLS&amp;VAR:QUERY=RkZfRU5UUlBSX1ZBTF9EQUlMWSg0MDM1Nyk=&amp;WINDOW=FIRST_POPUP&amp;HEIGHT=450&amp;WIDTH=450&amp;START_MA","XIMIZED=FALSE&amp;VAR:CALENDAR=US&amp;VAR:SYMBOL=737488&amp;VAR:INDEX=0"}</definedName>
    <definedName name="_1__FDSAUDITLINK__" localSheetId="22" hidden="1">{"fdsup://directions/FAT Viewer?action=UPDATE&amp;creator=factset&amp;DYN_ARGS=TRUE&amp;DOC_NAME=FAT:FQL_AUDITING_CLIENT_TEMPLATE.FAT&amp;display_string=Audit&amp;VAR:KEY=RKFWDCVWLS&amp;VAR:QUERY=RkZfRU5UUlBSX1ZBTF9EQUlMWSg0MDM1Nyk=&amp;WINDOW=FIRST_POPUP&amp;HEIGHT=450&amp;WIDTH=450&amp;START_MA","XIMIZED=FALSE&amp;VAR:CALENDAR=US&amp;VAR:SYMBOL=737488&amp;VAR:INDEX=0"}</definedName>
    <definedName name="_1__FDSAUDITLINK__" localSheetId="23" hidden="1">{"fdsup://directions/FAT Viewer?action=UPDATE&amp;creator=factset&amp;DYN_ARGS=TRUE&amp;DOC_NAME=FAT:FQL_AUDITING_CLIENT_TEMPLATE.FAT&amp;display_string=Audit&amp;VAR:KEY=RKFWDCVWLS&amp;VAR:QUERY=RkZfRU5UUlBSX1ZBTF9EQUlMWSg0MDM1Nyk=&amp;WINDOW=FIRST_POPUP&amp;HEIGHT=450&amp;WIDTH=450&amp;START_MA","XIMIZED=FALSE&amp;VAR:CALENDAR=US&amp;VAR:SYMBOL=737488&amp;VAR:INDEX=0"}</definedName>
    <definedName name="_1__FDSAUDITLINK__" localSheetId="17" hidden="1">{"fdsup://directions/FAT Viewer?action=UPDATE&amp;creator=factset&amp;DYN_ARGS=TRUE&amp;DOC_NAME=FAT:FQL_AUDITING_CLIENT_TEMPLATE.FAT&amp;display_string=Audit&amp;VAR:KEY=RKFWDCVWLS&amp;VAR:QUERY=RkZfRU5UUlBSX1ZBTF9EQUlMWSg0MDM1Nyk=&amp;WINDOW=FIRST_POPUP&amp;HEIGHT=450&amp;WIDTH=450&amp;START_MA","XIMIZED=FALSE&amp;VAR:CALENDAR=US&amp;VAR:SYMBOL=737488&amp;VAR:INDEX=0"}</definedName>
    <definedName name="_1__FDSAUDITLINK__" hidden="1">{"fdsup://directions/FAT Viewer?action=UPDATE&amp;creator=factset&amp;DYN_ARGS=TRUE&amp;DOC_NAME=FAT:FQL_AUDITING_CLIENT_TEMPLATE.FAT&amp;display_string=Audit&amp;VAR:KEY=RKFWDCVWLS&amp;VAR:QUERY=RkZfRU5UUlBSX1ZBTF9EQUlMWSg0MDM1Nyk=&amp;WINDOW=FIRST_POPUP&amp;HEIGHT=450&amp;WIDTH=450&amp;START_MA","XIMIZED=FALSE&amp;VAR:CALENDAR=US&amp;VAR:SYMBOL=737488&amp;VAR:INDEX=0"}</definedName>
    <definedName name="_10__FDSAUDITLINK__" localSheetId="14" hidden="1">{"fdsup://directions/FAT Viewer?action=UPDATE&amp;creator=factset&amp;DYN_ARGS=TRUE&amp;DOC_NAME=FAT:FQL_AUDITING_CLIENT_TEMPLATE.FAT&amp;display_string=Audit&amp;VAR:KEY=XMZSDMJEZM&amp;VAR:QUERY=RkZfRU5UUlBSX1ZBTF9EQUlMWSg0MDM1Nyk=&amp;WINDOW=FIRST_POPUP&amp;HEIGHT=450&amp;WIDTH=450&amp;START_MA","XIMIZED=FALSE&amp;VAR:CALENDAR=US&amp;VAR:SYMBOL=286767&amp;VAR:INDEX=0"}</definedName>
    <definedName name="_10__FDSAUDITLINK__" localSheetId="15" hidden="1">{"fdsup://directions/FAT Viewer?action=UPDATE&amp;creator=factset&amp;DYN_ARGS=TRUE&amp;DOC_NAME=FAT:FQL_AUDITING_CLIENT_TEMPLATE.FAT&amp;display_string=Audit&amp;VAR:KEY=XMZSDMJEZM&amp;VAR:QUERY=RkZfRU5UUlBSX1ZBTF9EQUlMWSg0MDM1Nyk=&amp;WINDOW=FIRST_POPUP&amp;HEIGHT=450&amp;WIDTH=450&amp;START_MA","XIMIZED=FALSE&amp;VAR:CALENDAR=US&amp;VAR:SYMBOL=286767&amp;VAR:INDEX=0"}</definedName>
    <definedName name="_10__FDSAUDITLINK__" localSheetId="12" hidden="1">{"fdsup://directions/FAT Viewer?action=UPDATE&amp;creator=factset&amp;DYN_ARGS=TRUE&amp;DOC_NAME=FAT:FQL_AUDITING_CLIENT_TEMPLATE.FAT&amp;display_string=Audit&amp;VAR:KEY=XMZSDMJEZM&amp;VAR:QUERY=RkZfRU5UUlBSX1ZBTF9EQUlMWSg0MDM1Nyk=&amp;WINDOW=FIRST_POPUP&amp;HEIGHT=450&amp;WIDTH=450&amp;START_MA","XIMIZED=FALSE&amp;VAR:CALENDAR=US&amp;VAR:SYMBOL=286767&amp;VAR:INDEX=0"}</definedName>
    <definedName name="_10__FDSAUDITLINK__" localSheetId="13" hidden="1">{"fdsup://directions/FAT Viewer?action=UPDATE&amp;creator=factset&amp;DYN_ARGS=TRUE&amp;DOC_NAME=FAT:FQL_AUDITING_CLIENT_TEMPLATE.FAT&amp;display_string=Audit&amp;VAR:KEY=XMZSDMJEZM&amp;VAR:QUERY=RkZfRU5UUlBSX1ZBTF9EQUlMWSg0MDM1Nyk=&amp;WINDOW=FIRST_POPUP&amp;HEIGHT=450&amp;WIDTH=450&amp;START_MA","XIMIZED=FALSE&amp;VAR:CALENDAR=US&amp;VAR:SYMBOL=286767&amp;VAR:INDEX=0"}</definedName>
    <definedName name="_10__FDSAUDITLINK__" localSheetId="19" hidden="1">{"fdsup://directions/FAT Viewer?action=UPDATE&amp;creator=factset&amp;DYN_ARGS=TRUE&amp;DOC_NAME=FAT:FQL_AUDITING_CLIENT_TEMPLATE.FAT&amp;display_string=Audit&amp;VAR:KEY=XMZSDMJEZM&amp;VAR:QUERY=RkZfRU5UUlBSX1ZBTF9EQUlMWSg0MDM1Nyk=&amp;WINDOW=FIRST_POPUP&amp;HEIGHT=450&amp;WIDTH=450&amp;START_MA","XIMIZED=FALSE&amp;VAR:CALENDAR=US&amp;VAR:SYMBOL=286767&amp;VAR:INDEX=0"}</definedName>
    <definedName name="_10__FDSAUDITLINK__" localSheetId="18" hidden="1">{"fdsup://directions/FAT Viewer?action=UPDATE&amp;creator=factset&amp;DYN_ARGS=TRUE&amp;DOC_NAME=FAT:FQL_AUDITING_CLIENT_TEMPLATE.FAT&amp;display_string=Audit&amp;VAR:KEY=XMZSDMJEZM&amp;VAR:QUERY=RkZfRU5UUlBSX1ZBTF9EQUlMWSg0MDM1Nyk=&amp;WINDOW=FIRST_POPUP&amp;HEIGHT=450&amp;WIDTH=450&amp;START_MA","XIMIZED=FALSE&amp;VAR:CALENDAR=US&amp;VAR:SYMBOL=286767&amp;VAR:INDEX=0"}</definedName>
    <definedName name="_10__FDSAUDITLINK__" localSheetId="10" hidden="1">{"fdsup://directions/FAT Viewer?action=UPDATE&amp;creator=factset&amp;DYN_ARGS=TRUE&amp;DOC_NAME=FAT:FQL_AUDITING_CLIENT_TEMPLATE.FAT&amp;display_string=Audit&amp;VAR:KEY=XMZSDMJEZM&amp;VAR:QUERY=RkZfRU5UUlBSX1ZBTF9EQUlMWSg0MDM1Nyk=&amp;WINDOW=FIRST_POPUP&amp;HEIGHT=450&amp;WIDTH=450&amp;START_MA","XIMIZED=FALSE&amp;VAR:CALENDAR=US&amp;VAR:SYMBOL=286767&amp;VAR:INDEX=0"}</definedName>
    <definedName name="_10__FDSAUDITLINK__" localSheetId="8" hidden="1">{"fdsup://directions/FAT Viewer?action=UPDATE&amp;creator=factset&amp;DYN_ARGS=TRUE&amp;DOC_NAME=FAT:FQL_AUDITING_CLIENT_TEMPLATE.FAT&amp;display_string=Audit&amp;VAR:KEY=XMZSDMJEZM&amp;VAR:QUERY=RkZfRU5UUlBSX1ZBTF9EQUlMWSg0MDM1Nyk=&amp;WINDOW=FIRST_POPUP&amp;HEIGHT=450&amp;WIDTH=450&amp;START_MA","XIMIZED=FALSE&amp;VAR:CALENDAR=US&amp;VAR:SYMBOL=286767&amp;VAR:INDEX=0"}</definedName>
    <definedName name="_10__FDSAUDITLINK__" localSheetId="11" hidden="1">{"fdsup://directions/FAT Viewer?action=UPDATE&amp;creator=factset&amp;DYN_ARGS=TRUE&amp;DOC_NAME=FAT:FQL_AUDITING_CLIENT_TEMPLATE.FAT&amp;display_string=Audit&amp;VAR:KEY=XMZSDMJEZM&amp;VAR:QUERY=RkZfRU5UUlBSX1ZBTF9EQUlMWSg0MDM1Nyk=&amp;WINDOW=FIRST_POPUP&amp;HEIGHT=450&amp;WIDTH=450&amp;START_MA","XIMIZED=FALSE&amp;VAR:CALENDAR=US&amp;VAR:SYMBOL=286767&amp;VAR:INDEX=0"}</definedName>
    <definedName name="_10__FDSAUDITLINK__" localSheetId="9" hidden="1">{"fdsup://directions/FAT Viewer?action=UPDATE&amp;creator=factset&amp;DYN_ARGS=TRUE&amp;DOC_NAME=FAT:FQL_AUDITING_CLIENT_TEMPLATE.FAT&amp;display_string=Audit&amp;VAR:KEY=XMZSDMJEZM&amp;VAR:QUERY=RkZfRU5UUlBSX1ZBTF9EQUlMWSg0MDM1Nyk=&amp;WINDOW=FIRST_POPUP&amp;HEIGHT=450&amp;WIDTH=450&amp;START_MA","XIMIZED=FALSE&amp;VAR:CALENDAR=US&amp;VAR:SYMBOL=286767&amp;VAR:INDEX=0"}</definedName>
    <definedName name="_10__FDSAUDITLINK__" localSheetId="7" hidden="1">{"fdsup://directions/FAT Viewer?action=UPDATE&amp;creator=factset&amp;DYN_ARGS=TRUE&amp;DOC_NAME=FAT:FQL_AUDITING_CLIENT_TEMPLATE.FAT&amp;display_string=Audit&amp;VAR:KEY=XMZSDMJEZM&amp;VAR:QUERY=RkZfRU5UUlBSX1ZBTF9EQUlMWSg0MDM1Nyk=&amp;WINDOW=FIRST_POPUP&amp;HEIGHT=450&amp;WIDTH=450&amp;START_MA","XIMIZED=FALSE&amp;VAR:CALENDAR=US&amp;VAR:SYMBOL=286767&amp;VAR:INDEX=0"}</definedName>
    <definedName name="_10__FDSAUDITLINK__" localSheetId="6" hidden="1">{"fdsup://directions/FAT Viewer?action=UPDATE&amp;creator=factset&amp;DYN_ARGS=TRUE&amp;DOC_NAME=FAT:FQL_AUDITING_CLIENT_TEMPLATE.FAT&amp;display_string=Audit&amp;VAR:KEY=XMZSDMJEZM&amp;VAR:QUERY=RkZfRU5UUlBSX1ZBTF9EQUlMWSg0MDM1Nyk=&amp;WINDOW=FIRST_POPUP&amp;HEIGHT=450&amp;WIDTH=450&amp;START_MA","XIMIZED=FALSE&amp;VAR:CALENDAR=US&amp;VAR:SYMBOL=286767&amp;VAR:INDEX=0"}</definedName>
    <definedName name="_10__FDSAUDITLINK__" localSheetId="16" hidden="1">{"fdsup://directions/FAT Viewer?action=UPDATE&amp;creator=factset&amp;DYN_ARGS=TRUE&amp;DOC_NAME=FAT:FQL_AUDITING_CLIENT_TEMPLATE.FAT&amp;display_string=Audit&amp;VAR:KEY=XMZSDMJEZM&amp;VAR:QUERY=RkZfRU5UUlBSX1ZBTF9EQUlMWSg0MDM1Nyk=&amp;WINDOW=FIRST_POPUP&amp;HEIGHT=450&amp;WIDTH=450&amp;START_MA","XIMIZED=FALSE&amp;VAR:CALENDAR=US&amp;VAR:SYMBOL=286767&amp;VAR:INDEX=0"}</definedName>
    <definedName name="_10__FDSAUDITLINK__" localSheetId="20" hidden="1">{"fdsup://directions/FAT Viewer?action=UPDATE&amp;creator=factset&amp;DYN_ARGS=TRUE&amp;DOC_NAME=FAT:FQL_AUDITING_CLIENT_TEMPLATE.FAT&amp;display_string=Audit&amp;VAR:KEY=XMZSDMJEZM&amp;VAR:QUERY=RkZfRU5UUlBSX1ZBTF9EQUlMWSg0MDM1Nyk=&amp;WINDOW=FIRST_POPUP&amp;HEIGHT=450&amp;WIDTH=450&amp;START_MA","XIMIZED=FALSE&amp;VAR:CALENDAR=US&amp;VAR:SYMBOL=286767&amp;VAR:INDEX=0"}</definedName>
    <definedName name="_10__FDSAUDITLINK__" localSheetId="21" hidden="1">{"fdsup://directions/FAT Viewer?action=UPDATE&amp;creator=factset&amp;DYN_ARGS=TRUE&amp;DOC_NAME=FAT:FQL_AUDITING_CLIENT_TEMPLATE.FAT&amp;display_string=Audit&amp;VAR:KEY=XMZSDMJEZM&amp;VAR:QUERY=RkZfRU5UUlBSX1ZBTF9EQUlMWSg0MDM1Nyk=&amp;WINDOW=FIRST_POPUP&amp;HEIGHT=450&amp;WIDTH=450&amp;START_MA","XIMIZED=FALSE&amp;VAR:CALENDAR=US&amp;VAR:SYMBOL=286767&amp;VAR:INDEX=0"}</definedName>
    <definedName name="_10__FDSAUDITLINK__" localSheetId="22" hidden="1">{"fdsup://directions/FAT Viewer?action=UPDATE&amp;creator=factset&amp;DYN_ARGS=TRUE&amp;DOC_NAME=FAT:FQL_AUDITING_CLIENT_TEMPLATE.FAT&amp;display_string=Audit&amp;VAR:KEY=XMZSDMJEZM&amp;VAR:QUERY=RkZfRU5UUlBSX1ZBTF9EQUlMWSg0MDM1Nyk=&amp;WINDOW=FIRST_POPUP&amp;HEIGHT=450&amp;WIDTH=450&amp;START_MA","XIMIZED=FALSE&amp;VAR:CALENDAR=US&amp;VAR:SYMBOL=286767&amp;VAR:INDEX=0"}</definedName>
    <definedName name="_10__FDSAUDITLINK__" localSheetId="23" hidden="1">{"fdsup://directions/FAT Viewer?action=UPDATE&amp;creator=factset&amp;DYN_ARGS=TRUE&amp;DOC_NAME=FAT:FQL_AUDITING_CLIENT_TEMPLATE.FAT&amp;display_string=Audit&amp;VAR:KEY=XMZSDMJEZM&amp;VAR:QUERY=RkZfRU5UUlBSX1ZBTF9EQUlMWSg0MDM1Nyk=&amp;WINDOW=FIRST_POPUP&amp;HEIGHT=450&amp;WIDTH=450&amp;START_MA","XIMIZED=FALSE&amp;VAR:CALENDAR=US&amp;VAR:SYMBOL=286767&amp;VAR:INDEX=0"}</definedName>
    <definedName name="_10__FDSAUDITLINK__" localSheetId="17" hidden="1">{"fdsup://directions/FAT Viewer?action=UPDATE&amp;creator=factset&amp;DYN_ARGS=TRUE&amp;DOC_NAME=FAT:FQL_AUDITING_CLIENT_TEMPLATE.FAT&amp;display_string=Audit&amp;VAR:KEY=XMZSDMJEZM&amp;VAR:QUERY=RkZfRU5UUlBSX1ZBTF9EQUlMWSg0MDM1Nyk=&amp;WINDOW=FIRST_POPUP&amp;HEIGHT=450&amp;WIDTH=450&amp;START_MA","XIMIZED=FALSE&amp;VAR:CALENDAR=US&amp;VAR:SYMBOL=286767&amp;VAR:INDEX=0"}</definedName>
    <definedName name="_10__FDSAUDITLINK__" hidden="1">{"fdsup://directions/FAT Viewer?action=UPDATE&amp;creator=factset&amp;DYN_ARGS=TRUE&amp;DOC_NAME=FAT:FQL_AUDITING_CLIENT_TEMPLATE.FAT&amp;display_string=Audit&amp;VAR:KEY=XMZSDMJEZM&amp;VAR:QUERY=RkZfRU5UUlBSX1ZBTF9EQUlMWSg0MDM1Nyk=&amp;WINDOW=FIRST_POPUP&amp;HEIGHT=450&amp;WIDTH=450&amp;START_MA","XIMIZED=FALSE&amp;VAR:CALENDAR=US&amp;VAR:SYMBOL=286767&amp;VAR:INDEX=0"}</definedName>
    <definedName name="_11__FDSAUDITLINK__" localSheetId="14" hidden="1">{"fdsup://directions/FAT Viewer?action=UPDATE&amp;creator=factset&amp;DYN_ARGS=TRUE&amp;DOC_NAME=FAT:FQL_AUDITING_CLIENT_TEMPLATE.FAT&amp;display_string=Audit&amp;VAR:KEY=TWXIZKROTY&amp;VAR:QUERY=RkZfRU5UUlBSX1ZBTF9EQUlMWSg0MDM1Nyk=&amp;WINDOW=FIRST_POPUP&amp;HEIGHT=450&amp;WIDTH=450&amp;START_MA","XIMIZED=FALSE&amp;VAR:CALENDAR=US&amp;VAR:SYMBOL=B1X2S5&amp;VAR:INDEX=0"}</definedName>
    <definedName name="_11__FDSAUDITLINK__" localSheetId="15" hidden="1">{"fdsup://directions/FAT Viewer?action=UPDATE&amp;creator=factset&amp;DYN_ARGS=TRUE&amp;DOC_NAME=FAT:FQL_AUDITING_CLIENT_TEMPLATE.FAT&amp;display_string=Audit&amp;VAR:KEY=TWXIZKROTY&amp;VAR:QUERY=RkZfRU5UUlBSX1ZBTF9EQUlMWSg0MDM1Nyk=&amp;WINDOW=FIRST_POPUP&amp;HEIGHT=450&amp;WIDTH=450&amp;START_MA","XIMIZED=FALSE&amp;VAR:CALENDAR=US&amp;VAR:SYMBOL=B1X2S5&amp;VAR:INDEX=0"}</definedName>
    <definedName name="_11__FDSAUDITLINK__" localSheetId="12" hidden="1">{"fdsup://directions/FAT Viewer?action=UPDATE&amp;creator=factset&amp;DYN_ARGS=TRUE&amp;DOC_NAME=FAT:FQL_AUDITING_CLIENT_TEMPLATE.FAT&amp;display_string=Audit&amp;VAR:KEY=TWXIZKROTY&amp;VAR:QUERY=RkZfRU5UUlBSX1ZBTF9EQUlMWSg0MDM1Nyk=&amp;WINDOW=FIRST_POPUP&amp;HEIGHT=450&amp;WIDTH=450&amp;START_MA","XIMIZED=FALSE&amp;VAR:CALENDAR=US&amp;VAR:SYMBOL=B1X2S5&amp;VAR:INDEX=0"}</definedName>
    <definedName name="_11__FDSAUDITLINK__" localSheetId="13" hidden="1">{"fdsup://directions/FAT Viewer?action=UPDATE&amp;creator=factset&amp;DYN_ARGS=TRUE&amp;DOC_NAME=FAT:FQL_AUDITING_CLIENT_TEMPLATE.FAT&amp;display_string=Audit&amp;VAR:KEY=TWXIZKROTY&amp;VAR:QUERY=RkZfRU5UUlBSX1ZBTF9EQUlMWSg0MDM1Nyk=&amp;WINDOW=FIRST_POPUP&amp;HEIGHT=450&amp;WIDTH=450&amp;START_MA","XIMIZED=FALSE&amp;VAR:CALENDAR=US&amp;VAR:SYMBOL=B1X2S5&amp;VAR:INDEX=0"}</definedName>
    <definedName name="_11__FDSAUDITLINK__" localSheetId="19" hidden="1">{"fdsup://directions/FAT Viewer?action=UPDATE&amp;creator=factset&amp;DYN_ARGS=TRUE&amp;DOC_NAME=FAT:FQL_AUDITING_CLIENT_TEMPLATE.FAT&amp;display_string=Audit&amp;VAR:KEY=TWXIZKROTY&amp;VAR:QUERY=RkZfRU5UUlBSX1ZBTF9EQUlMWSg0MDM1Nyk=&amp;WINDOW=FIRST_POPUP&amp;HEIGHT=450&amp;WIDTH=450&amp;START_MA","XIMIZED=FALSE&amp;VAR:CALENDAR=US&amp;VAR:SYMBOL=B1X2S5&amp;VAR:INDEX=0"}</definedName>
    <definedName name="_11__FDSAUDITLINK__" localSheetId="18" hidden="1">{"fdsup://directions/FAT Viewer?action=UPDATE&amp;creator=factset&amp;DYN_ARGS=TRUE&amp;DOC_NAME=FAT:FQL_AUDITING_CLIENT_TEMPLATE.FAT&amp;display_string=Audit&amp;VAR:KEY=TWXIZKROTY&amp;VAR:QUERY=RkZfRU5UUlBSX1ZBTF9EQUlMWSg0MDM1Nyk=&amp;WINDOW=FIRST_POPUP&amp;HEIGHT=450&amp;WIDTH=450&amp;START_MA","XIMIZED=FALSE&amp;VAR:CALENDAR=US&amp;VAR:SYMBOL=B1X2S5&amp;VAR:INDEX=0"}</definedName>
    <definedName name="_11__FDSAUDITLINK__" localSheetId="10" hidden="1">{"fdsup://directions/FAT Viewer?action=UPDATE&amp;creator=factset&amp;DYN_ARGS=TRUE&amp;DOC_NAME=FAT:FQL_AUDITING_CLIENT_TEMPLATE.FAT&amp;display_string=Audit&amp;VAR:KEY=TWXIZKROTY&amp;VAR:QUERY=RkZfRU5UUlBSX1ZBTF9EQUlMWSg0MDM1Nyk=&amp;WINDOW=FIRST_POPUP&amp;HEIGHT=450&amp;WIDTH=450&amp;START_MA","XIMIZED=FALSE&amp;VAR:CALENDAR=US&amp;VAR:SYMBOL=B1X2S5&amp;VAR:INDEX=0"}</definedName>
    <definedName name="_11__FDSAUDITLINK__" localSheetId="8" hidden="1">{"fdsup://directions/FAT Viewer?action=UPDATE&amp;creator=factset&amp;DYN_ARGS=TRUE&amp;DOC_NAME=FAT:FQL_AUDITING_CLIENT_TEMPLATE.FAT&amp;display_string=Audit&amp;VAR:KEY=TWXIZKROTY&amp;VAR:QUERY=RkZfRU5UUlBSX1ZBTF9EQUlMWSg0MDM1Nyk=&amp;WINDOW=FIRST_POPUP&amp;HEIGHT=450&amp;WIDTH=450&amp;START_MA","XIMIZED=FALSE&amp;VAR:CALENDAR=US&amp;VAR:SYMBOL=B1X2S5&amp;VAR:INDEX=0"}</definedName>
    <definedName name="_11__FDSAUDITLINK__" localSheetId="11" hidden="1">{"fdsup://directions/FAT Viewer?action=UPDATE&amp;creator=factset&amp;DYN_ARGS=TRUE&amp;DOC_NAME=FAT:FQL_AUDITING_CLIENT_TEMPLATE.FAT&amp;display_string=Audit&amp;VAR:KEY=TWXIZKROTY&amp;VAR:QUERY=RkZfRU5UUlBSX1ZBTF9EQUlMWSg0MDM1Nyk=&amp;WINDOW=FIRST_POPUP&amp;HEIGHT=450&amp;WIDTH=450&amp;START_MA","XIMIZED=FALSE&amp;VAR:CALENDAR=US&amp;VAR:SYMBOL=B1X2S5&amp;VAR:INDEX=0"}</definedName>
    <definedName name="_11__FDSAUDITLINK__" localSheetId="9" hidden="1">{"fdsup://directions/FAT Viewer?action=UPDATE&amp;creator=factset&amp;DYN_ARGS=TRUE&amp;DOC_NAME=FAT:FQL_AUDITING_CLIENT_TEMPLATE.FAT&amp;display_string=Audit&amp;VAR:KEY=TWXIZKROTY&amp;VAR:QUERY=RkZfRU5UUlBSX1ZBTF9EQUlMWSg0MDM1Nyk=&amp;WINDOW=FIRST_POPUP&amp;HEIGHT=450&amp;WIDTH=450&amp;START_MA","XIMIZED=FALSE&amp;VAR:CALENDAR=US&amp;VAR:SYMBOL=B1X2S5&amp;VAR:INDEX=0"}</definedName>
    <definedName name="_11__FDSAUDITLINK__" localSheetId="7" hidden="1">{"fdsup://directions/FAT Viewer?action=UPDATE&amp;creator=factset&amp;DYN_ARGS=TRUE&amp;DOC_NAME=FAT:FQL_AUDITING_CLIENT_TEMPLATE.FAT&amp;display_string=Audit&amp;VAR:KEY=TWXIZKROTY&amp;VAR:QUERY=RkZfRU5UUlBSX1ZBTF9EQUlMWSg0MDM1Nyk=&amp;WINDOW=FIRST_POPUP&amp;HEIGHT=450&amp;WIDTH=450&amp;START_MA","XIMIZED=FALSE&amp;VAR:CALENDAR=US&amp;VAR:SYMBOL=B1X2S5&amp;VAR:INDEX=0"}</definedName>
    <definedName name="_11__FDSAUDITLINK__" localSheetId="6" hidden="1">{"fdsup://directions/FAT Viewer?action=UPDATE&amp;creator=factset&amp;DYN_ARGS=TRUE&amp;DOC_NAME=FAT:FQL_AUDITING_CLIENT_TEMPLATE.FAT&amp;display_string=Audit&amp;VAR:KEY=TWXIZKROTY&amp;VAR:QUERY=RkZfRU5UUlBSX1ZBTF9EQUlMWSg0MDM1Nyk=&amp;WINDOW=FIRST_POPUP&amp;HEIGHT=450&amp;WIDTH=450&amp;START_MA","XIMIZED=FALSE&amp;VAR:CALENDAR=US&amp;VAR:SYMBOL=B1X2S5&amp;VAR:INDEX=0"}</definedName>
    <definedName name="_11__FDSAUDITLINK__" localSheetId="16" hidden="1">{"fdsup://directions/FAT Viewer?action=UPDATE&amp;creator=factset&amp;DYN_ARGS=TRUE&amp;DOC_NAME=FAT:FQL_AUDITING_CLIENT_TEMPLATE.FAT&amp;display_string=Audit&amp;VAR:KEY=TWXIZKROTY&amp;VAR:QUERY=RkZfRU5UUlBSX1ZBTF9EQUlMWSg0MDM1Nyk=&amp;WINDOW=FIRST_POPUP&amp;HEIGHT=450&amp;WIDTH=450&amp;START_MA","XIMIZED=FALSE&amp;VAR:CALENDAR=US&amp;VAR:SYMBOL=B1X2S5&amp;VAR:INDEX=0"}</definedName>
    <definedName name="_11__FDSAUDITLINK__" localSheetId="20" hidden="1">{"fdsup://directions/FAT Viewer?action=UPDATE&amp;creator=factset&amp;DYN_ARGS=TRUE&amp;DOC_NAME=FAT:FQL_AUDITING_CLIENT_TEMPLATE.FAT&amp;display_string=Audit&amp;VAR:KEY=TWXIZKROTY&amp;VAR:QUERY=RkZfRU5UUlBSX1ZBTF9EQUlMWSg0MDM1Nyk=&amp;WINDOW=FIRST_POPUP&amp;HEIGHT=450&amp;WIDTH=450&amp;START_MA","XIMIZED=FALSE&amp;VAR:CALENDAR=US&amp;VAR:SYMBOL=B1X2S5&amp;VAR:INDEX=0"}</definedName>
    <definedName name="_11__FDSAUDITLINK__" localSheetId="21" hidden="1">{"fdsup://directions/FAT Viewer?action=UPDATE&amp;creator=factset&amp;DYN_ARGS=TRUE&amp;DOC_NAME=FAT:FQL_AUDITING_CLIENT_TEMPLATE.FAT&amp;display_string=Audit&amp;VAR:KEY=TWXIZKROTY&amp;VAR:QUERY=RkZfRU5UUlBSX1ZBTF9EQUlMWSg0MDM1Nyk=&amp;WINDOW=FIRST_POPUP&amp;HEIGHT=450&amp;WIDTH=450&amp;START_MA","XIMIZED=FALSE&amp;VAR:CALENDAR=US&amp;VAR:SYMBOL=B1X2S5&amp;VAR:INDEX=0"}</definedName>
    <definedName name="_11__FDSAUDITLINK__" localSheetId="22" hidden="1">{"fdsup://directions/FAT Viewer?action=UPDATE&amp;creator=factset&amp;DYN_ARGS=TRUE&amp;DOC_NAME=FAT:FQL_AUDITING_CLIENT_TEMPLATE.FAT&amp;display_string=Audit&amp;VAR:KEY=TWXIZKROTY&amp;VAR:QUERY=RkZfRU5UUlBSX1ZBTF9EQUlMWSg0MDM1Nyk=&amp;WINDOW=FIRST_POPUP&amp;HEIGHT=450&amp;WIDTH=450&amp;START_MA","XIMIZED=FALSE&amp;VAR:CALENDAR=US&amp;VAR:SYMBOL=B1X2S5&amp;VAR:INDEX=0"}</definedName>
    <definedName name="_11__FDSAUDITLINK__" localSheetId="23" hidden="1">{"fdsup://directions/FAT Viewer?action=UPDATE&amp;creator=factset&amp;DYN_ARGS=TRUE&amp;DOC_NAME=FAT:FQL_AUDITING_CLIENT_TEMPLATE.FAT&amp;display_string=Audit&amp;VAR:KEY=TWXIZKROTY&amp;VAR:QUERY=RkZfRU5UUlBSX1ZBTF9EQUlMWSg0MDM1Nyk=&amp;WINDOW=FIRST_POPUP&amp;HEIGHT=450&amp;WIDTH=450&amp;START_MA","XIMIZED=FALSE&amp;VAR:CALENDAR=US&amp;VAR:SYMBOL=B1X2S5&amp;VAR:INDEX=0"}</definedName>
    <definedName name="_11__FDSAUDITLINK__" localSheetId="17" hidden="1">{"fdsup://directions/FAT Viewer?action=UPDATE&amp;creator=factset&amp;DYN_ARGS=TRUE&amp;DOC_NAME=FAT:FQL_AUDITING_CLIENT_TEMPLATE.FAT&amp;display_string=Audit&amp;VAR:KEY=TWXIZKROTY&amp;VAR:QUERY=RkZfRU5UUlBSX1ZBTF9EQUlMWSg0MDM1Nyk=&amp;WINDOW=FIRST_POPUP&amp;HEIGHT=450&amp;WIDTH=450&amp;START_MA","XIMIZED=FALSE&amp;VAR:CALENDAR=US&amp;VAR:SYMBOL=B1X2S5&amp;VAR:INDEX=0"}</definedName>
    <definedName name="_11__FDSAUDITLINK__" hidden="1">{"fdsup://directions/FAT Viewer?action=UPDATE&amp;creator=factset&amp;DYN_ARGS=TRUE&amp;DOC_NAME=FAT:FQL_AUDITING_CLIENT_TEMPLATE.FAT&amp;display_string=Audit&amp;VAR:KEY=TWXIZKROTY&amp;VAR:QUERY=RkZfRU5UUlBSX1ZBTF9EQUlMWSg0MDM1Nyk=&amp;WINDOW=FIRST_POPUP&amp;HEIGHT=450&amp;WIDTH=450&amp;START_MA","XIMIZED=FALSE&amp;VAR:CALENDAR=US&amp;VAR:SYMBOL=B1X2S5&amp;VAR:INDEX=0"}</definedName>
    <definedName name="_12__FDSAUDITLINK__" localSheetId="14" hidden="1">{"fdsup://directions/FAT Viewer?action=UPDATE&amp;creator=factset&amp;DYN_ARGS=TRUE&amp;DOC_NAME=FAT:FQL_AUDITING_CLIENT_TEMPLATE.FAT&amp;display_string=Audit&amp;VAR:KEY=ZATAZOZMHW&amp;VAR:QUERY=RkZfRU5UUlBSX1ZBTF9EQUlMWSg0MDM1Nyk=&amp;WINDOW=FIRST_POPUP&amp;HEIGHT=450&amp;WIDTH=450&amp;START_MA","XIMIZED=FALSE&amp;VAR:CALENDAR=US&amp;VAR:SYMBOL=259231&amp;VAR:INDEX=0"}</definedName>
    <definedName name="_12__FDSAUDITLINK__" localSheetId="15" hidden="1">{"fdsup://directions/FAT Viewer?action=UPDATE&amp;creator=factset&amp;DYN_ARGS=TRUE&amp;DOC_NAME=FAT:FQL_AUDITING_CLIENT_TEMPLATE.FAT&amp;display_string=Audit&amp;VAR:KEY=ZATAZOZMHW&amp;VAR:QUERY=RkZfRU5UUlBSX1ZBTF9EQUlMWSg0MDM1Nyk=&amp;WINDOW=FIRST_POPUP&amp;HEIGHT=450&amp;WIDTH=450&amp;START_MA","XIMIZED=FALSE&amp;VAR:CALENDAR=US&amp;VAR:SYMBOL=259231&amp;VAR:INDEX=0"}</definedName>
    <definedName name="_12__FDSAUDITLINK__" localSheetId="12" hidden="1">{"fdsup://directions/FAT Viewer?action=UPDATE&amp;creator=factset&amp;DYN_ARGS=TRUE&amp;DOC_NAME=FAT:FQL_AUDITING_CLIENT_TEMPLATE.FAT&amp;display_string=Audit&amp;VAR:KEY=ZATAZOZMHW&amp;VAR:QUERY=RkZfRU5UUlBSX1ZBTF9EQUlMWSg0MDM1Nyk=&amp;WINDOW=FIRST_POPUP&amp;HEIGHT=450&amp;WIDTH=450&amp;START_MA","XIMIZED=FALSE&amp;VAR:CALENDAR=US&amp;VAR:SYMBOL=259231&amp;VAR:INDEX=0"}</definedName>
    <definedName name="_12__FDSAUDITLINK__" localSheetId="13" hidden="1">{"fdsup://directions/FAT Viewer?action=UPDATE&amp;creator=factset&amp;DYN_ARGS=TRUE&amp;DOC_NAME=FAT:FQL_AUDITING_CLIENT_TEMPLATE.FAT&amp;display_string=Audit&amp;VAR:KEY=ZATAZOZMHW&amp;VAR:QUERY=RkZfRU5UUlBSX1ZBTF9EQUlMWSg0MDM1Nyk=&amp;WINDOW=FIRST_POPUP&amp;HEIGHT=450&amp;WIDTH=450&amp;START_MA","XIMIZED=FALSE&amp;VAR:CALENDAR=US&amp;VAR:SYMBOL=259231&amp;VAR:INDEX=0"}</definedName>
    <definedName name="_12__FDSAUDITLINK__" localSheetId="19" hidden="1">{"fdsup://directions/FAT Viewer?action=UPDATE&amp;creator=factset&amp;DYN_ARGS=TRUE&amp;DOC_NAME=FAT:FQL_AUDITING_CLIENT_TEMPLATE.FAT&amp;display_string=Audit&amp;VAR:KEY=ZATAZOZMHW&amp;VAR:QUERY=RkZfRU5UUlBSX1ZBTF9EQUlMWSg0MDM1Nyk=&amp;WINDOW=FIRST_POPUP&amp;HEIGHT=450&amp;WIDTH=450&amp;START_MA","XIMIZED=FALSE&amp;VAR:CALENDAR=US&amp;VAR:SYMBOL=259231&amp;VAR:INDEX=0"}</definedName>
    <definedName name="_12__FDSAUDITLINK__" localSheetId="18" hidden="1">{"fdsup://directions/FAT Viewer?action=UPDATE&amp;creator=factset&amp;DYN_ARGS=TRUE&amp;DOC_NAME=FAT:FQL_AUDITING_CLIENT_TEMPLATE.FAT&amp;display_string=Audit&amp;VAR:KEY=ZATAZOZMHW&amp;VAR:QUERY=RkZfRU5UUlBSX1ZBTF9EQUlMWSg0MDM1Nyk=&amp;WINDOW=FIRST_POPUP&amp;HEIGHT=450&amp;WIDTH=450&amp;START_MA","XIMIZED=FALSE&amp;VAR:CALENDAR=US&amp;VAR:SYMBOL=259231&amp;VAR:INDEX=0"}</definedName>
    <definedName name="_12__FDSAUDITLINK__" localSheetId="10" hidden="1">{"fdsup://directions/FAT Viewer?action=UPDATE&amp;creator=factset&amp;DYN_ARGS=TRUE&amp;DOC_NAME=FAT:FQL_AUDITING_CLIENT_TEMPLATE.FAT&amp;display_string=Audit&amp;VAR:KEY=ZATAZOZMHW&amp;VAR:QUERY=RkZfRU5UUlBSX1ZBTF9EQUlMWSg0MDM1Nyk=&amp;WINDOW=FIRST_POPUP&amp;HEIGHT=450&amp;WIDTH=450&amp;START_MA","XIMIZED=FALSE&amp;VAR:CALENDAR=US&amp;VAR:SYMBOL=259231&amp;VAR:INDEX=0"}</definedName>
    <definedName name="_12__FDSAUDITLINK__" localSheetId="8" hidden="1">{"fdsup://directions/FAT Viewer?action=UPDATE&amp;creator=factset&amp;DYN_ARGS=TRUE&amp;DOC_NAME=FAT:FQL_AUDITING_CLIENT_TEMPLATE.FAT&amp;display_string=Audit&amp;VAR:KEY=ZATAZOZMHW&amp;VAR:QUERY=RkZfRU5UUlBSX1ZBTF9EQUlMWSg0MDM1Nyk=&amp;WINDOW=FIRST_POPUP&amp;HEIGHT=450&amp;WIDTH=450&amp;START_MA","XIMIZED=FALSE&amp;VAR:CALENDAR=US&amp;VAR:SYMBOL=259231&amp;VAR:INDEX=0"}</definedName>
    <definedName name="_12__FDSAUDITLINK__" localSheetId="11" hidden="1">{"fdsup://directions/FAT Viewer?action=UPDATE&amp;creator=factset&amp;DYN_ARGS=TRUE&amp;DOC_NAME=FAT:FQL_AUDITING_CLIENT_TEMPLATE.FAT&amp;display_string=Audit&amp;VAR:KEY=ZATAZOZMHW&amp;VAR:QUERY=RkZfRU5UUlBSX1ZBTF9EQUlMWSg0MDM1Nyk=&amp;WINDOW=FIRST_POPUP&amp;HEIGHT=450&amp;WIDTH=450&amp;START_MA","XIMIZED=FALSE&amp;VAR:CALENDAR=US&amp;VAR:SYMBOL=259231&amp;VAR:INDEX=0"}</definedName>
    <definedName name="_12__FDSAUDITLINK__" localSheetId="9" hidden="1">{"fdsup://directions/FAT Viewer?action=UPDATE&amp;creator=factset&amp;DYN_ARGS=TRUE&amp;DOC_NAME=FAT:FQL_AUDITING_CLIENT_TEMPLATE.FAT&amp;display_string=Audit&amp;VAR:KEY=ZATAZOZMHW&amp;VAR:QUERY=RkZfRU5UUlBSX1ZBTF9EQUlMWSg0MDM1Nyk=&amp;WINDOW=FIRST_POPUP&amp;HEIGHT=450&amp;WIDTH=450&amp;START_MA","XIMIZED=FALSE&amp;VAR:CALENDAR=US&amp;VAR:SYMBOL=259231&amp;VAR:INDEX=0"}</definedName>
    <definedName name="_12__FDSAUDITLINK__" localSheetId="7" hidden="1">{"fdsup://directions/FAT Viewer?action=UPDATE&amp;creator=factset&amp;DYN_ARGS=TRUE&amp;DOC_NAME=FAT:FQL_AUDITING_CLIENT_TEMPLATE.FAT&amp;display_string=Audit&amp;VAR:KEY=ZATAZOZMHW&amp;VAR:QUERY=RkZfRU5UUlBSX1ZBTF9EQUlMWSg0MDM1Nyk=&amp;WINDOW=FIRST_POPUP&amp;HEIGHT=450&amp;WIDTH=450&amp;START_MA","XIMIZED=FALSE&amp;VAR:CALENDAR=US&amp;VAR:SYMBOL=259231&amp;VAR:INDEX=0"}</definedName>
    <definedName name="_12__FDSAUDITLINK__" localSheetId="6" hidden="1">{"fdsup://directions/FAT Viewer?action=UPDATE&amp;creator=factset&amp;DYN_ARGS=TRUE&amp;DOC_NAME=FAT:FQL_AUDITING_CLIENT_TEMPLATE.FAT&amp;display_string=Audit&amp;VAR:KEY=ZATAZOZMHW&amp;VAR:QUERY=RkZfRU5UUlBSX1ZBTF9EQUlMWSg0MDM1Nyk=&amp;WINDOW=FIRST_POPUP&amp;HEIGHT=450&amp;WIDTH=450&amp;START_MA","XIMIZED=FALSE&amp;VAR:CALENDAR=US&amp;VAR:SYMBOL=259231&amp;VAR:INDEX=0"}</definedName>
    <definedName name="_12__FDSAUDITLINK__" localSheetId="16" hidden="1">{"fdsup://directions/FAT Viewer?action=UPDATE&amp;creator=factset&amp;DYN_ARGS=TRUE&amp;DOC_NAME=FAT:FQL_AUDITING_CLIENT_TEMPLATE.FAT&amp;display_string=Audit&amp;VAR:KEY=ZATAZOZMHW&amp;VAR:QUERY=RkZfRU5UUlBSX1ZBTF9EQUlMWSg0MDM1Nyk=&amp;WINDOW=FIRST_POPUP&amp;HEIGHT=450&amp;WIDTH=450&amp;START_MA","XIMIZED=FALSE&amp;VAR:CALENDAR=US&amp;VAR:SYMBOL=259231&amp;VAR:INDEX=0"}</definedName>
    <definedName name="_12__FDSAUDITLINK__" localSheetId="20" hidden="1">{"fdsup://directions/FAT Viewer?action=UPDATE&amp;creator=factset&amp;DYN_ARGS=TRUE&amp;DOC_NAME=FAT:FQL_AUDITING_CLIENT_TEMPLATE.FAT&amp;display_string=Audit&amp;VAR:KEY=ZATAZOZMHW&amp;VAR:QUERY=RkZfRU5UUlBSX1ZBTF9EQUlMWSg0MDM1Nyk=&amp;WINDOW=FIRST_POPUP&amp;HEIGHT=450&amp;WIDTH=450&amp;START_MA","XIMIZED=FALSE&amp;VAR:CALENDAR=US&amp;VAR:SYMBOL=259231&amp;VAR:INDEX=0"}</definedName>
    <definedName name="_12__FDSAUDITLINK__" localSheetId="21" hidden="1">{"fdsup://directions/FAT Viewer?action=UPDATE&amp;creator=factset&amp;DYN_ARGS=TRUE&amp;DOC_NAME=FAT:FQL_AUDITING_CLIENT_TEMPLATE.FAT&amp;display_string=Audit&amp;VAR:KEY=ZATAZOZMHW&amp;VAR:QUERY=RkZfRU5UUlBSX1ZBTF9EQUlMWSg0MDM1Nyk=&amp;WINDOW=FIRST_POPUP&amp;HEIGHT=450&amp;WIDTH=450&amp;START_MA","XIMIZED=FALSE&amp;VAR:CALENDAR=US&amp;VAR:SYMBOL=259231&amp;VAR:INDEX=0"}</definedName>
    <definedName name="_12__FDSAUDITLINK__" localSheetId="22" hidden="1">{"fdsup://directions/FAT Viewer?action=UPDATE&amp;creator=factset&amp;DYN_ARGS=TRUE&amp;DOC_NAME=FAT:FQL_AUDITING_CLIENT_TEMPLATE.FAT&amp;display_string=Audit&amp;VAR:KEY=ZATAZOZMHW&amp;VAR:QUERY=RkZfRU5UUlBSX1ZBTF9EQUlMWSg0MDM1Nyk=&amp;WINDOW=FIRST_POPUP&amp;HEIGHT=450&amp;WIDTH=450&amp;START_MA","XIMIZED=FALSE&amp;VAR:CALENDAR=US&amp;VAR:SYMBOL=259231&amp;VAR:INDEX=0"}</definedName>
    <definedName name="_12__FDSAUDITLINK__" localSheetId="23" hidden="1">{"fdsup://directions/FAT Viewer?action=UPDATE&amp;creator=factset&amp;DYN_ARGS=TRUE&amp;DOC_NAME=FAT:FQL_AUDITING_CLIENT_TEMPLATE.FAT&amp;display_string=Audit&amp;VAR:KEY=ZATAZOZMHW&amp;VAR:QUERY=RkZfRU5UUlBSX1ZBTF9EQUlMWSg0MDM1Nyk=&amp;WINDOW=FIRST_POPUP&amp;HEIGHT=450&amp;WIDTH=450&amp;START_MA","XIMIZED=FALSE&amp;VAR:CALENDAR=US&amp;VAR:SYMBOL=259231&amp;VAR:INDEX=0"}</definedName>
    <definedName name="_12__FDSAUDITLINK__" localSheetId="17" hidden="1">{"fdsup://directions/FAT Viewer?action=UPDATE&amp;creator=factset&amp;DYN_ARGS=TRUE&amp;DOC_NAME=FAT:FQL_AUDITING_CLIENT_TEMPLATE.FAT&amp;display_string=Audit&amp;VAR:KEY=ZATAZOZMHW&amp;VAR:QUERY=RkZfRU5UUlBSX1ZBTF9EQUlMWSg0MDM1Nyk=&amp;WINDOW=FIRST_POPUP&amp;HEIGHT=450&amp;WIDTH=450&amp;START_MA","XIMIZED=FALSE&amp;VAR:CALENDAR=US&amp;VAR:SYMBOL=259231&amp;VAR:INDEX=0"}</definedName>
    <definedName name="_12__FDSAUDITLINK__" hidden="1">{"fdsup://directions/FAT Viewer?action=UPDATE&amp;creator=factset&amp;DYN_ARGS=TRUE&amp;DOC_NAME=FAT:FQL_AUDITING_CLIENT_TEMPLATE.FAT&amp;display_string=Audit&amp;VAR:KEY=ZATAZOZMHW&amp;VAR:QUERY=RkZfRU5UUlBSX1ZBTF9EQUlMWSg0MDM1Nyk=&amp;WINDOW=FIRST_POPUP&amp;HEIGHT=450&amp;WIDTH=450&amp;START_MA","XIMIZED=FALSE&amp;VAR:CALENDAR=US&amp;VAR:SYMBOL=259231&amp;VAR:INDEX=0"}</definedName>
    <definedName name="_13__FDSAUDITLINK__" localSheetId="14" hidden="1">{"fdsup://directions/FAT Viewer?action=UPDATE&amp;creator=factset&amp;DYN_ARGS=TRUE&amp;DOC_NAME=FAT:FQL_AUDITING_CLIENT_TEMPLATE.FAT&amp;display_string=Audit&amp;VAR:KEY=FMHSHSBWNM&amp;VAR:QUERY=RkZfRU5UUlBSX1ZBTF9EQUlMWSg0MDM1Nyk=&amp;WINDOW=FIRST_POPUP&amp;HEIGHT=450&amp;WIDTH=450&amp;START_MA","XIMIZED=FALSE&amp;VAR:CALENDAR=US&amp;VAR:SYMBOL=B1FPPB&amp;VAR:INDEX=0"}</definedName>
    <definedName name="_13__FDSAUDITLINK__" localSheetId="15" hidden="1">{"fdsup://directions/FAT Viewer?action=UPDATE&amp;creator=factset&amp;DYN_ARGS=TRUE&amp;DOC_NAME=FAT:FQL_AUDITING_CLIENT_TEMPLATE.FAT&amp;display_string=Audit&amp;VAR:KEY=FMHSHSBWNM&amp;VAR:QUERY=RkZfRU5UUlBSX1ZBTF9EQUlMWSg0MDM1Nyk=&amp;WINDOW=FIRST_POPUP&amp;HEIGHT=450&amp;WIDTH=450&amp;START_MA","XIMIZED=FALSE&amp;VAR:CALENDAR=US&amp;VAR:SYMBOL=B1FPPB&amp;VAR:INDEX=0"}</definedName>
    <definedName name="_13__FDSAUDITLINK__" localSheetId="12" hidden="1">{"fdsup://directions/FAT Viewer?action=UPDATE&amp;creator=factset&amp;DYN_ARGS=TRUE&amp;DOC_NAME=FAT:FQL_AUDITING_CLIENT_TEMPLATE.FAT&amp;display_string=Audit&amp;VAR:KEY=FMHSHSBWNM&amp;VAR:QUERY=RkZfRU5UUlBSX1ZBTF9EQUlMWSg0MDM1Nyk=&amp;WINDOW=FIRST_POPUP&amp;HEIGHT=450&amp;WIDTH=450&amp;START_MA","XIMIZED=FALSE&amp;VAR:CALENDAR=US&amp;VAR:SYMBOL=B1FPPB&amp;VAR:INDEX=0"}</definedName>
    <definedName name="_13__FDSAUDITLINK__" localSheetId="13" hidden="1">{"fdsup://directions/FAT Viewer?action=UPDATE&amp;creator=factset&amp;DYN_ARGS=TRUE&amp;DOC_NAME=FAT:FQL_AUDITING_CLIENT_TEMPLATE.FAT&amp;display_string=Audit&amp;VAR:KEY=FMHSHSBWNM&amp;VAR:QUERY=RkZfRU5UUlBSX1ZBTF9EQUlMWSg0MDM1Nyk=&amp;WINDOW=FIRST_POPUP&amp;HEIGHT=450&amp;WIDTH=450&amp;START_MA","XIMIZED=FALSE&amp;VAR:CALENDAR=US&amp;VAR:SYMBOL=B1FPPB&amp;VAR:INDEX=0"}</definedName>
    <definedName name="_13__FDSAUDITLINK__" localSheetId="19" hidden="1">{"fdsup://directions/FAT Viewer?action=UPDATE&amp;creator=factset&amp;DYN_ARGS=TRUE&amp;DOC_NAME=FAT:FQL_AUDITING_CLIENT_TEMPLATE.FAT&amp;display_string=Audit&amp;VAR:KEY=FMHSHSBWNM&amp;VAR:QUERY=RkZfRU5UUlBSX1ZBTF9EQUlMWSg0MDM1Nyk=&amp;WINDOW=FIRST_POPUP&amp;HEIGHT=450&amp;WIDTH=450&amp;START_MA","XIMIZED=FALSE&amp;VAR:CALENDAR=US&amp;VAR:SYMBOL=B1FPPB&amp;VAR:INDEX=0"}</definedName>
    <definedName name="_13__FDSAUDITLINK__" localSheetId="18" hidden="1">{"fdsup://directions/FAT Viewer?action=UPDATE&amp;creator=factset&amp;DYN_ARGS=TRUE&amp;DOC_NAME=FAT:FQL_AUDITING_CLIENT_TEMPLATE.FAT&amp;display_string=Audit&amp;VAR:KEY=FMHSHSBWNM&amp;VAR:QUERY=RkZfRU5UUlBSX1ZBTF9EQUlMWSg0MDM1Nyk=&amp;WINDOW=FIRST_POPUP&amp;HEIGHT=450&amp;WIDTH=450&amp;START_MA","XIMIZED=FALSE&amp;VAR:CALENDAR=US&amp;VAR:SYMBOL=B1FPPB&amp;VAR:INDEX=0"}</definedName>
    <definedName name="_13__FDSAUDITLINK__" localSheetId="10" hidden="1">{"fdsup://directions/FAT Viewer?action=UPDATE&amp;creator=factset&amp;DYN_ARGS=TRUE&amp;DOC_NAME=FAT:FQL_AUDITING_CLIENT_TEMPLATE.FAT&amp;display_string=Audit&amp;VAR:KEY=FMHSHSBWNM&amp;VAR:QUERY=RkZfRU5UUlBSX1ZBTF9EQUlMWSg0MDM1Nyk=&amp;WINDOW=FIRST_POPUP&amp;HEIGHT=450&amp;WIDTH=450&amp;START_MA","XIMIZED=FALSE&amp;VAR:CALENDAR=US&amp;VAR:SYMBOL=B1FPPB&amp;VAR:INDEX=0"}</definedName>
    <definedName name="_13__FDSAUDITLINK__" localSheetId="8" hidden="1">{"fdsup://directions/FAT Viewer?action=UPDATE&amp;creator=factset&amp;DYN_ARGS=TRUE&amp;DOC_NAME=FAT:FQL_AUDITING_CLIENT_TEMPLATE.FAT&amp;display_string=Audit&amp;VAR:KEY=FMHSHSBWNM&amp;VAR:QUERY=RkZfRU5UUlBSX1ZBTF9EQUlMWSg0MDM1Nyk=&amp;WINDOW=FIRST_POPUP&amp;HEIGHT=450&amp;WIDTH=450&amp;START_MA","XIMIZED=FALSE&amp;VAR:CALENDAR=US&amp;VAR:SYMBOL=B1FPPB&amp;VAR:INDEX=0"}</definedName>
    <definedName name="_13__FDSAUDITLINK__" localSheetId="11" hidden="1">{"fdsup://directions/FAT Viewer?action=UPDATE&amp;creator=factset&amp;DYN_ARGS=TRUE&amp;DOC_NAME=FAT:FQL_AUDITING_CLIENT_TEMPLATE.FAT&amp;display_string=Audit&amp;VAR:KEY=FMHSHSBWNM&amp;VAR:QUERY=RkZfRU5UUlBSX1ZBTF9EQUlMWSg0MDM1Nyk=&amp;WINDOW=FIRST_POPUP&amp;HEIGHT=450&amp;WIDTH=450&amp;START_MA","XIMIZED=FALSE&amp;VAR:CALENDAR=US&amp;VAR:SYMBOL=B1FPPB&amp;VAR:INDEX=0"}</definedName>
    <definedName name="_13__FDSAUDITLINK__" localSheetId="9" hidden="1">{"fdsup://directions/FAT Viewer?action=UPDATE&amp;creator=factset&amp;DYN_ARGS=TRUE&amp;DOC_NAME=FAT:FQL_AUDITING_CLIENT_TEMPLATE.FAT&amp;display_string=Audit&amp;VAR:KEY=FMHSHSBWNM&amp;VAR:QUERY=RkZfRU5UUlBSX1ZBTF9EQUlMWSg0MDM1Nyk=&amp;WINDOW=FIRST_POPUP&amp;HEIGHT=450&amp;WIDTH=450&amp;START_MA","XIMIZED=FALSE&amp;VAR:CALENDAR=US&amp;VAR:SYMBOL=B1FPPB&amp;VAR:INDEX=0"}</definedName>
    <definedName name="_13__FDSAUDITLINK__" localSheetId="7" hidden="1">{"fdsup://directions/FAT Viewer?action=UPDATE&amp;creator=factset&amp;DYN_ARGS=TRUE&amp;DOC_NAME=FAT:FQL_AUDITING_CLIENT_TEMPLATE.FAT&amp;display_string=Audit&amp;VAR:KEY=FMHSHSBWNM&amp;VAR:QUERY=RkZfRU5UUlBSX1ZBTF9EQUlMWSg0MDM1Nyk=&amp;WINDOW=FIRST_POPUP&amp;HEIGHT=450&amp;WIDTH=450&amp;START_MA","XIMIZED=FALSE&amp;VAR:CALENDAR=US&amp;VAR:SYMBOL=B1FPPB&amp;VAR:INDEX=0"}</definedName>
    <definedName name="_13__FDSAUDITLINK__" localSheetId="6" hidden="1">{"fdsup://directions/FAT Viewer?action=UPDATE&amp;creator=factset&amp;DYN_ARGS=TRUE&amp;DOC_NAME=FAT:FQL_AUDITING_CLIENT_TEMPLATE.FAT&amp;display_string=Audit&amp;VAR:KEY=FMHSHSBWNM&amp;VAR:QUERY=RkZfRU5UUlBSX1ZBTF9EQUlMWSg0MDM1Nyk=&amp;WINDOW=FIRST_POPUP&amp;HEIGHT=450&amp;WIDTH=450&amp;START_MA","XIMIZED=FALSE&amp;VAR:CALENDAR=US&amp;VAR:SYMBOL=B1FPPB&amp;VAR:INDEX=0"}</definedName>
    <definedName name="_13__FDSAUDITLINK__" localSheetId="16" hidden="1">{"fdsup://directions/FAT Viewer?action=UPDATE&amp;creator=factset&amp;DYN_ARGS=TRUE&amp;DOC_NAME=FAT:FQL_AUDITING_CLIENT_TEMPLATE.FAT&amp;display_string=Audit&amp;VAR:KEY=FMHSHSBWNM&amp;VAR:QUERY=RkZfRU5UUlBSX1ZBTF9EQUlMWSg0MDM1Nyk=&amp;WINDOW=FIRST_POPUP&amp;HEIGHT=450&amp;WIDTH=450&amp;START_MA","XIMIZED=FALSE&amp;VAR:CALENDAR=US&amp;VAR:SYMBOL=B1FPPB&amp;VAR:INDEX=0"}</definedName>
    <definedName name="_13__FDSAUDITLINK__" localSheetId="20" hidden="1">{"fdsup://directions/FAT Viewer?action=UPDATE&amp;creator=factset&amp;DYN_ARGS=TRUE&amp;DOC_NAME=FAT:FQL_AUDITING_CLIENT_TEMPLATE.FAT&amp;display_string=Audit&amp;VAR:KEY=FMHSHSBWNM&amp;VAR:QUERY=RkZfRU5UUlBSX1ZBTF9EQUlMWSg0MDM1Nyk=&amp;WINDOW=FIRST_POPUP&amp;HEIGHT=450&amp;WIDTH=450&amp;START_MA","XIMIZED=FALSE&amp;VAR:CALENDAR=US&amp;VAR:SYMBOL=B1FPPB&amp;VAR:INDEX=0"}</definedName>
    <definedName name="_13__FDSAUDITLINK__" localSheetId="21" hidden="1">{"fdsup://directions/FAT Viewer?action=UPDATE&amp;creator=factset&amp;DYN_ARGS=TRUE&amp;DOC_NAME=FAT:FQL_AUDITING_CLIENT_TEMPLATE.FAT&amp;display_string=Audit&amp;VAR:KEY=FMHSHSBWNM&amp;VAR:QUERY=RkZfRU5UUlBSX1ZBTF9EQUlMWSg0MDM1Nyk=&amp;WINDOW=FIRST_POPUP&amp;HEIGHT=450&amp;WIDTH=450&amp;START_MA","XIMIZED=FALSE&amp;VAR:CALENDAR=US&amp;VAR:SYMBOL=B1FPPB&amp;VAR:INDEX=0"}</definedName>
    <definedName name="_13__FDSAUDITLINK__" localSheetId="22" hidden="1">{"fdsup://directions/FAT Viewer?action=UPDATE&amp;creator=factset&amp;DYN_ARGS=TRUE&amp;DOC_NAME=FAT:FQL_AUDITING_CLIENT_TEMPLATE.FAT&amp;display_string=Audit&amp;VAR:KEY=FMHSHSBWNM&amp;VAR:QUERY=RkZfRU5UUlBSX1ZBTF9EQUlMWSg0MDM1Nyk=&amp;WINDOW=FIRST_POPUP&amp;HEIGHT=450&amp;WIDTH=450&amp;START_MA","XIMIZED=FALSE&amp;VAR:CALENDAR=US&amp;VAR:SYMBOL=B1FPPB&amp;VAR:INDEX=0"}</definedName>
    <definedName name="_13__FDSAUDITLINK__" localSheetId="23" hidden="1">{"fdsup://directions/FAT Viewer?action=UPDATE&amp;creator=factset&amp;DYN_ARGS=TRUE&amp;DOC_NAME=FAT:FQL_AUDITING_CLIENT_TEMPLATE.FAT&amp;display_string=Audit&amp;VAR:KEY=FMHSHSBWNM&amp;VAR:QUERY=RkZfRU5UUlBSX1ZBTF9EQUlMWSg0MDM1Nyk=&amp;WINDOW=FIRST_POPUP&amp;HEIGHT=450&amp;WIDTH=450&amp;START_MA","XIMIZED=FALSE&amp;VAR:CALENDAR=US&amp;VAR:SYMBOL=B1FPPB&amp;VAR:INDEX=0"}</definedName>
    <definedName name="_13__FDSAUDITLINK__" localSheetId="17" hidden="1">{"fdsup://directions/FAT Viewer?action=UPDATE&amp;creator=factset&amp;DYN_ARGS=TRUE&amp;DOC_NAME=FAT:FQL_AUDITING_CLIENT_TEMPLATE.FAT&amp;display_string=Audit&amp;VAR:KEY=FMHSHSBWNM&amp;VAR:QUERY=RkZfRU5UUlBSX1ZBTF9EQUlMWSg0MDM1Nyk=&amp;WINDOW=FIRST_POPUP&amp;HEIGHT=450&amp;WIDTH=450&amp;START_MA","XIMIZED=FALSE&amp;VAR:CALENDAR=US&amp;VAR:SYMBOL=B1FPPB&amp;VAR:INDEX=0"}</definedName>
    <definedName name="_13__FDSAUDITLINK__" hidden="1">{"fdsup://directions/FAT Viewer?action=UPDATE&amp;creator=factset&amp;DYN_ARGS=TRUE&amp;DOC_NAME=FAT:FQL_AUDITING_CLIENT_TEMPLATE.FAT&amp;display_string=Audit&amp;VAR:KEY=FMHSHSBWNM&amp;VAR:QUERY=RkZfRU5UUlBSX1ZBTF9EQUlMWSg0MDM1Nyk=&amp;WINDOW=FIRST_POPUP&amp;HEIGHT=450&amp;WIDTH=450&amp;START_MA","XIMIZED=FALSE&amp;VAR:CALENDAR=US&amp;VAR:SYMBOL=B1FPPB&amp;VAR:INDEX=0"}</definedName>
    <definedName name="_14__FDSAUDITLINK__" localSheetId="14" hidden="1">{"fdsup://directions/FAT Viewer?action=UPDATE&amp;creator=factset&amp;DYN_ARGS=TRUE&amp;DOC_NAME=FAT:FQL_AUDITING_CLIENT_TEMPLATE.FAT&amp;display_string=Audit&amp;VAR:KEY=ZGRKLKBCBA&amp;VAR:QUERY=RkZfRU5UUlBSX1ZBTF9EQUlMWSg0MDM1Nyk=&amp;WINDOW=FIRST_POPUP&amp;HEIGHT=450&amp;WIDTH=450&amp;START_MA","XIMIZED=FALSE&amp;VAR:CALENDAR=US&amp;VAR:SYMBOL=209074&amp;VAR:INDEX=0"}</definedName>
    <definedName name="_14__FDSAUDITLINK__" localSheetId="15" hidden="1">{"fdsup://directions/FAT Viewer?action=UPDATE&amp;creator=factset&amp;DYN_ARGS=TRUE&amp;DOC_NAME=FAT:FQL_AUDITING_CLIENT_TEMPLATE.FAT&amp;display_string=Audit&amp;VAR:KEY=ZGRKLKBCBA&amp;VAR:QUERY=RkZfRU5UUlBSX1ZBTF9EQUlMWSg0MDM1Nyk=&amp;WINDOW=FIRST_POPUP&amp;HEIGHT=450&amp;WIDTH=450&amp;START_MA","XIMIZED=FALSE&amp;VAR:CALENDAR=US&amp;VAR:SYMBOL=209074&amp;VAR:INDEX=0"}</definedName>
    <definedName name="_14__FDSAUDITLINK__" localSheetId="12" hidden="1">{"fdsup://directions/FAT Viewer?action=UPDATE&amp;creator=factset&amp;DYN_ARGS=TRUE&amp;DOC_NAME=FAT:FQL_AUDITING_CLIENT_TEMPLATE.FAT&amp;display_string=Audit&amp;VAR:KEY=ZGRKLKBCBA&amp;VAR:QUERY=RkZfRU5UUlBSX1ZBTF9EQUlMWSg0MDM1Nyk=&amp;WINDOW=FIRST_POPUP&amp;HEIGHT=450&amp;WIDTH=450&amp;START_MA","XIMIZED=FALSE&amp;VAR:CALENDAR=US&amp;VAR:SYMBOL=209074&amp;VAR:INDEX=0"}</definedName>
    <definedName name="_14__FDSAUDITLINK__" localSheetId="13" hidden="1">{"fdsup://directions/FAT Viewer?action=UPDATE&amp;creator=factset&amp;DYN_ARGS=TRUE&amp;DOC_NAME=FAT:FQL_AUDITING_CLIENT_TEMPLATE.FAT&amp;display_string=Audit&amp;VAR:KEY=ZGRKLKBCBA&amp;VAR:QUERY=RkZfRU5UUlBSX1ZBTF9EQUlMWSg0MDM1Nyk=&amp;WINDOW=FIRST_POPUP&amp;HEIGHT=450&amp;WIDTH=450&amp;START_MA","XIMIZED=FALSE&amp;VAR:CALENDAR=US&amp;VAR:SYMBOL=209074&amp;VAR:INDEX=0"}</definedName>
    <definedName name="_14__FDSAUDITLINK__" localSheetId="19" hidden="1">{"fdsup://directions/FAT Viewer?action=UPDATE&amp;creator=factset&amp;DYN_ARGS=TRUE&amp;DOC_NAME=FAT:FQL_AUDITING_CLIENT_TEMPLATE.FAT&amp;display_string=Audit&amp;VAR:KEY=ZGRKLKBCBA&amp;VAR:QUERY=RkZfRU5UUlBSX1ZBTF9EQUlMWSg0MDM1Nyk=&amp;WINDOW=FIRST_POPUP&amp;HEIGHT=450&amp;WIDTH=450&amp;START_MA","XIMIZED=FALSE&amp;VAR:CALENDAR=US&amp;VAR:SYMBOL=209074&amp;VAR:INDEX=0"}</definedName>
    <definedName name="_14__FDSAUDITLINK__" localSheetId="18" hidden="1">{"fdsup://directions/FAT Viewer?action=UPDATE&amp;creator=factset&amp;DYN_ARGS=TRUE&amp;DOC_NAME=FAT:FQL_AUDITING_CLIENT_TEMPLATE.FAT&amp;display_string=Audit&amp;VAR:KEY=ZGRKLKBCBA&amp;VAR:QUERY=RkZfRU5UUlBSX1ZBTF9EQUlMWSg0MDM1Nyk=&amp;WINDOW=FIRST_POPUP&amp;HEIGHT=450&amp;WIDTH=450&amp;START_MA","XIMIZED=FALSE&amp;VAR:CALENDAR=US&amp;VAR:SYMBOL=209074&amp;VAR:INDEX=0"}</definedName>
    <definedName name="_14__FDSAUDITLINK__" localSheetId="10" hidden="1">{"fdsup://directions/FAT Viewer?action=UPDATE&amp;creator=factset&amp;DYN_ARGS=TRUE&amp;DOC_NAME=FAT:FQL_AUDITING_CLIENT_TEMPLATE.FAT&amp;display_string=Audit&amp;VAR:KEY=ZGRKLKBCBA&amp;VAR:QUERY=RkZfRU5UUlBSX1ZBTF9EQUlMWSg0MDM1Nyk=&amp;WINDOW=FIRST_POPUP&amp;HEIGHT=450&amp;WIDTH=450&amp;START_MA","XIMIZED=FALSE&amp;VAR:CALENDAR=US&amp;VAR:SYMBOL=209074&amp;VAR:INDEX=0"}</definedName>
    <definedName name="_14__FDSAUDITLINK__" localSheetId="8" hidden="1">{"fdsup://directions/FAT Viewer?action=UPDATE&amp;creator=factset&amp;DYN_ARGS=TRUE&amp;DOC_NAME=FAT:FQL_AUDITING_CLIENT_TEMPLATE.FAT&amp;display_string=Audit&amp;VAR:KEY=ZGRKLKBCBA&amp;VAR:QUERY=RkZfRU5UUlBSX1ZBTF9EQUlMWSg0MDM1Nyk=&amp;WINDOW=FIRST_POPUP&amp;HEIGHT=450&amp;WIDTH=450&amp;START_MA","XIMIZED=FALSE&amp;VAR:CALENDAR=US&amp;VAR:SYMBOL=209074&amp;VAR:INDEX=0"}</definedName>
    <definedName name="_14__FDSAUDITLINK__" localSheetId="11" hidden="1">{"fdsup://directions/FAT Viewer?action=UPDATE&amp;creator=factset&amp;DYN_ARGS=TRUE&amp;DOC_NAME=FAT:FQL_AUDITING_CLIENT_TEMPLATE.FAT&amp;display_string=Audit&amp;VAR:KEY=ZGRKLKBCBA&amp;VAR:QUERY=RkZfRU5UUlBSX1ZBTF9EQUlMWSg0MDM1Nyk=&amp;WINDOW=FIRST_POPUP&amp;HEIGHT=450&amp;WIDTH=450&amp;START_MA","XIMIZED=FALSE&amp;VAR:CALENDAR=US&amp;VAR:SYMBOL=209074&amp;VAR:INDEX=0"}</definedName>
    <definedName name="_14__FDSAUDITLINK__" localSheetId="9" hidden="1">{"fdsup://directions/FAT Viewer?action=UPDATE&amp;creator=factset&amp;DYN_ARGS=TRUE&amp;DOC_NAME=FAT:FQL_AUDITING_CLIENT_TEMPLATE.FAT&amp;display_string=Audit&amp;VAR:KEY=ZGRKLKBCBA&amp;VAR:QUERY=RkZfRU5UUlBSX1ZBTF9EQUlMWSg0MDM1Nyk=&amp;WINDOW=FIRST_POPUP&amp;HEIGHT=450&amp;WIDTH=450&amp;START_MA","XIMIZED=FALSE&amp;VAR:CALENDAR=US&amp;VAR:SYMBOL=209074&amp;VAR:INDEX=0"}</definedName>
    <definedName name="_14__FDSAUDITLINK__" localSheetId="7" hidden="1">{"fdsup://directions/FAT Viewer?action=UPDATE&amp;creator=factset&amp;DYN_ARGS=TRUE&amp;DOC_NAME=FAT:FQL_AUDITING_CLIENT_TEMPLATE.FAT&amp;display_string=Audit&amp;VAR:KEY=ZGRKLKBCBA&amp;VAR:QUERY=RkZfRU5UUlBSX1ZBTF9EQUlMWSg0MDM1Nyk=&amp;WINDOW=FIRST_POPUP&amp;HEIGHT=450&amp;WIDTH=450&amp;START_MA","XIMIZED=FALSE&amp;VAR:CALENDAR=US&amp;VAR:SYMBOL=209074&amp;VAR:INDEX=0"}</definedName>
    <definedName name="_14__FDSAUDITLINK__" localSheetId="6" hidden="1">{"fdsup://directions/FAT Viewer?action=UPDATE&amp;creator=factset&amp;DYN_ARGS=TRUE&amp;DOC_NAME=FAT:FQL_AUDITING_CLIENT_TEMPLATE.FAT&amp;display_string=Audit&amp;VAR:KEY=ZGRKLKBCBA&amp;VAR:QUERY=RkZfRU5UUlBSX1ZBTF9EQUlMWSg0MDM1Nyk=&amp;WINDOW=FIRST_POPUP&amp;HEIGHT=450&amp;WIDTH=450&amp;START_MA","XIMIZED=FALSE&amp;VAR:CALENDAR=US&amp;VAR:SYMBOL=209074&amp;VAR:INDEX=0"}</definedName>
    <definedName name="_14__FDSAUDITLINK__" localSheetId="16" hidden="1">{"fdsup://directions/FAT Viewer?action=UPDATE&amp;creator=factset&amp;DYN_ARGS=TRUE&amp;DOC_NAME=FAT:FQL_AUDITING_CLIENT_TEMPLATE.FAT&amp;display_string=Audit&amp;VAR:KEY=ZGRKLKBCBA&amp;VAR:QUERY=RkZfRU5UUlBSX1ZBTF9EQUlMWSg0MDM1Nyk=&amp;WINDOW=FIRST_POPUP&amp;HEIGHT=450&amp;WIDTH=450&amp;START_MA","XIMIZED=FALSE&amp;VAR:CALENDAR=US&amp;VAR:SYMBOL=209074&amp;VAR:INDEX=0"}</definedName>
    <definedName name="_14__FDSAUDITLINK__" localSheetId="20" hidden="1">{"fdsup://directions/FAT Viewer?action=UPDATE&amp;creator=factset&amp;DYN_ARGS=TRUE&amp;DOC_NAME=FAT:FQL_AUDITING_CLIENT_TEMPLATE.FAT&amp;display_string=Audit&amp;VAR:KEY=ZGRKLKBCBA&amp;VAR:QUERY=RkZfRU5UUlBSX1ZBTF9EQUlMWSg0MDM1Nyk=&amp;WINDOW=FIRST_POPUP&amp;HEIGHT=450&amp;WIDTH=450&amp;START_MA","XIMIZED=FALSE&amp;VAR:CALENDAR=US&amp;VAR:SYMBOL=209074&amp;VAR:INDEX=0"}</definedName>
    <definedName name="_14__FDSAUDITLINK__" localSheetId="21" hidden="1">{"fdsup://directions/FAT Viewer?action=UPDATE&amp;creator=factset&amp;DYN_ARGS=TRUE&amp;DOC_NAME=FAT:FQL_AUDITING_CLIENT_TEMPLATE.FAT&amp;display_string=Audit&amp;VAR:KEY=ZGRKLKBCBA&amp;VAR:QUERY=RkZfRU5UUlBSX1ZBTF9EQUlMWSg0MDM1Nyk=&amp;WINDOW=FIRST_POPUP&amp;HEIGHT=450&amp;WIDTH=450&amp;START_MA","XIMIZED=FALSE&amp;VAR:CALENDAR=US&amp;VAR:SYMBOL=209074&amp;VAR:INDEX=0"}</definedName>
    <definedName name="_14__FDSAUDITLINK__" localSheetId="22" hidden="1">{"fdsup://directions/FAT Viewer?action=UPDATE&amp;creator=factset&amp;DYN_ARGS=TRUE&amp;DOC_NAME=FAT:FQL_AUDITING_CLIENT_TEMPLATE.FAT&amp;display_string=Audit&amp;VAR:KEY=ZGRKLKBCBA&amp;VAR:QUERY=RkZfRU5UUlBSX1ZBTF9EQUlMWSg0MDM1Nyk=&amp;WINDOW=FIRST_POPUP&amp;HEIGHT=450&amp;WIDTH=450&amp;START_MA","XIMIZED=FALSE&amp;VAR:CALENDAR=US&amp;VAR:SYMBOL=209074&amp;VAR:INDEX=0"}</definedName>
    <definedName name="_14__FDSAUDITLINK__" localSheetId="23" hidden="1">{"fdsup://directions/FAT Viewer?action=UPDATE&amp;creator=factset&amp;DYN_ARGS=TRUE&amp;DOC_NAME=FAT:FQL_AUDITING_CLIENT_TEMPLATE.FAT&amp;display_string=Audit&amp;VAR:KEY=ZGRKLKBCBA&amp;VAR:QUERY=RkZfRU5UUlBSX1ZBTF9EQUlMWSg0MDM1Nyk=&amp;WINDOW=FIRST_POPUP&amp;HEIGHT=450&amp;WIDTH=450&amp;START_MA","XIMIZED=FALSE&amp;VAR:CALENDAR=US&amp;VAR:SYMBOL=209074&amp;VAR:INDEX=0"}</definedName>
    <definedName name="_14__FDSAUDITLINK__" localSheetId="17" hidden="1">{"fdsup://directions/FAT Viewer?action=UPDATE&amp;creator=factset&amp;DYN_ARGS=TRUE&amp;DOC_NAME=FAT:FQL_AUDITING_CLIENT_TEMPLATE.FAT&amp;display_string=Audit&amp;VAR:KEY=ZGRKLKBCBA&amp;VAR:QUERY=RkZfRU5UUlBSX1ZBTF9EQUlMWSg0MDM1Nyk=&amp;WINDOW=FIRST_POPUP&amp;HEIGHT=450&amp;WIDTH=450&amp;START_MA","XIMIZED=FALSE&amp;VAR:CALENDAR=US&amp;VAR:SYMBOL=209074&amp;VAR:INDEX=0"}</definedName>
    <definedName name="_14__FDSAUDITLINK__" hidden="1">{"fdsup://directions/FAT Viewer?action=UPDATE&amp;creator=factset&amp;DYN_ARGS=TRUE&amp;DOC_NAME=FAT:FQL_AUDITING_CLIENT_TEMPLATE.FAT&amp;display_string=Audit&amp;VAR:KEY=ZGRKLKBCBA&amp;VAR:QUERY=RkZfRU5UUlBSX1ZBTF9EQUlMWSg0MDM1Nyk=&amp;WINDOW=FIRST_POPUP&amp;HEIGHT=450&amp;WIDTH=450&amp;START_MA","XIMIZED=FALSE&amp;VAR:CALENDAR=US&amp;VAR:SYMBOL=209074&amp;VAR:INDEX=0"}</definedName>
    <definedName name="_15__FDSAUDITLINK__" localSheetId="14" hidden="1">{"fdsup://directions/FAT Viewer?action=UPDATE&amp;creator=factset&amp;DYN_ARGS=TRUE&amp;DOC_NAME=FAT:FQL_AUDITING_CLIENT_TEMPLATE.FAT&amp;display_string=Audit&amp;VAR:KEY=RKXIDSHCTC&amp;VAR:QUERY=RkZfRU5UUlBSX1ZBTF9EQUlMWSg0MDM1Nyk=&amp;WINDOW=FIRST_POPUP&amp;HEIGHT=450&amp;WIDTH=450&amp;START_MA","XIMIZED=FALSE&amp;VAR:CALENDAR=US&amp;VAR:SYMBOL=B1GJSR&amp;VAR:INDEX=0"}</definedName>
    <definedName name="_15__FDSAUDITLINK__" localSheetId="15" hidden="1">{"fdsup://directions/FAT Viewer?action=UPDATE&amp;creator=factset&amp;DYN_ARGS=TRUE&amp;DOC_NAME=FAT:FQL_AUDITING_CLIENT_TEMPLATE.FAT&amp;display_string=Audit&amp;VAR:KEY=RKXIDSHCTC&amp;VAR:QUERY=RkZfRU5UUlBSX1ZBTF9EQUlMWSg0MDM1Nyk=&amp;WINDOW=FIRST_POPUP&amp;HEIGHT=450&amp;WIDTH=450&amp;START_MA","XIMIZED=FALSE&amp;VAR:CALENDAR=US&amp;VAR:SYMBOL=B1GJSR&amp;VAR:INDEX=0"}</definedName>
    <definedName name="_15__FDSAUDITLINK__" localSheetId="12" hidden="1">{"fdsup://directions/FAT Viewer?action=UPDATE&amp;creator=factset&amp;DYN_ARGS=TRUE&amp;DOC_NAME=FAT:FQL_AUDITING_CLIENT_TEMPLATE.FAT&amp;display_string=Audit&amp;VAR:KEY=RKXIDSHCTC&amp;VAR:QUERY=RkZfRU5UUlBSX1ZBTF9EQUlMWSg0MDM1Nyk=&amp;WINDOW=FIRST_POPUP&amp;HEIGHT=450&amp;WIDTH=450&amp;START_MA","XIMIZED=FALSE&amp;VAR:CALENDAR=US&amp;VAR:SYMBOL=B1GJSR&amp;VAR:INDEX=0"}</definedName>
    <definedName name="_15__FDSAUDITLINK__" localSheetId="13" hidden="1">{"fdsup://directions/FAT Viewer?action=UPDATE&amp;creator=factset&amp;DYN_ARGS=TRUE&amp;DOC_NAME=FAT:FQL_AUDITING_CLIENT_TEMPLATE.FAT&amp;display_string=Audit&amp;VAR:KEY=RKXIDSHCTC&amp;VAR:QUERY=RkZfRU5UUlBSX1ZBTF9EQUlMWSg0MDM1Nyk=&amp;WINDOW=FIRST_POPUP&amp;HEIGHT=450&amp;WIDTH=450&amp;START_MA","XIMIZED=FALSE&amp;VAR:CALENDAR=US&amp;VAR:SYMBOL=B1GJSR&amp;VAR:INDEX=0"}</definedName>
    <definedName name="_15__FDSAUDITLINK__" localSheetId="19" hidden="1">{"fdsup://directions/FAT Viewer?action=UPDATE&amp;creator=factset&amp;DYN_ARGS=TRUE&amp;DOC_NAME=FAT:FQL_AUDITING_CLIENT_TEMPLATE.FAT&amp;display_string=Audit&amp;VAR:KEY=RKXIDSHCTC&amp;VAR:QUERY=RkZfRU5UUlBSX1ZBTF9EQUlMWSg0MDM1Nyk=&amp;WINDOW=FIRST_POPUP&amp;HEIGHT=450&amp;WIDTH=450&amp;START_MA","XIMIZED=FALSE&amp;VAR:CALENDAR=US&amp;VAR:SYMBOL=B1GJSR&amp;VAR:INDEX=0"}</definedName>
    <definedName name="_15__FDSAUDITLINK__" localSheetId="18" hidden="1">{"fdsup://directions/FAT Viewer?action=UPDATE&amp;creator=factset&amp;DYN_ARGS=TRUE&amp;DOC_NAME=FAT:FQL_AUDITING_CLIENT_TEMPLATE.FAT&amp;display_string=Audit&amp;VAR:KEY=RKXIDSHCTC&amp;VAR:QUERY=RkZfRU5UUlBSX1ZBTF9EQUlMWSg0MDM1Nyk=&amp;WINDOW=FIRST_POPUP&amp;HEIGHT=450&amp;WIDTH=450&amp;START_MA","XIMIZED=FALSE&amp;VAR:CALENDAR=US&amp;VAR:SYMBOL=B1GJSR&amp;VAR:INDEX=0"}</definedName>
    <definedName name="_15__FDSAUDITLINK__" localSheetId="10" hidden="1">{"fdsup://directions/FAT Viewer?action=UPDATE&amp;creator=factset&amp;DYN_ARGS=TRUE&amp;DOC_NAME=FAT:FQL_AUDITING_CLIENT_TEMPLATE.FAT&amp;display_string=Audit&amp;VAR:KEY=RKXIDSHCTC&amp;VAR:QUERY=RkZfRU5UUlBSX1ZBTF9EQUlMWSg0MDM1Nyk=&amp;WINDOW=FIRST_POPUP&amp;HEIGHT=450&amp;WIDTH=450&amp;START_MA","XIMIZED=FALSE&amp;VAR:CALENDAR=US&amp;VAR:SYMBOL=B1GJSR&amp;VAR:INDEX=0"}</definedName>
    <definedName name="_15__FDSAUDITLINK__" localSheetId="8" hidden="1">{"fdsup://directions/FAT Viewer?action=UPDATE&amp;creator=factset&amp;DYN_ARGS=TRUE&amp;DOC_NAME=FAT:FQL_AUDITING_CLIENT_TEMPLATE.FAT&amp;display_string=Audit&amp;VAR:KEY=RKXIDSHCTC&amp;VAR:QUERY=RkZfRU5UUlBSX1ZBTF9EQUlMWSg0MDM1Nyk=&amp;WINDOW=FIRST_POPUP&amp;HEIGHT=450&amp;WIDTH=450&amp;START_MA","XIMIZED=FALSE&amp;VAR:CALENDAR=US&amp;VAR:SYMBOL=B1GJSR&amp;VAR:INDEX=0"}</definedName>
    <definedName name="_15__FDSAUDITLINK__" localSheetId="11" hidden="1">{"fdsup://directions/FAT Viewer?action=UPDATE&amp;creator=factset&amp;DYN_ARGS=TRUE&amp;DOC_NAME=FAT:FQL_AUDITING_CLIENT_TEMPLATE.FAT&amp;display_string=Audit&amp;VAR:KEY=RKXIDSHCTC&amp;VAR:QUERY=RkZfRU5UUlBSX1ZBTF9EQUlMWSg0MDM1Nyk=&amp;WINDOW=FIRST_POPUP&amp;HEIGHT=450&amp;WIDTH=450&amp;START_MA","XIMIZED=FALSE&amp;VAR:CALENDAR=US&amp;VAR:SYMBOL=B1GJSR&amp;VAR:INDEX=0"}</definedName>
    <definedName name="_15__FDSAUDITLINK__" localSheetId="9" hidden="1">{"fdsup://directions/FAT Viewer?action=UPDATE&amp;creator=factset&amp;DYN_ARGS=TRUE&amp;DOC_NAME=FAT:FQL_AUDITING_CLIENT_TEMPLATE.FAT&amp;display_string=Audit&amp;VAR:KEY=RKXIDSHCTC&amp;VAR:QUERY=RkZfRU5UUlBSX1ZBTF9EQUlMWSg0MDM1Nyk=&amp;WINDOW=FIRST_POPUP&amp;HEIGHT=450&amp;WIDTH=450&amp;START_MA","XIMIZED=FALSE&amp;VAR:CALENDAR=US&amp;VAR:SYMBOL=B1GJSR&amp;VAR:INDEX=0"}</definedName>
    <definedName name="_15__FDSAUDITLINK__" localSheetId="7" hidden="1">{"fdsup://directions/FAT Viewer?action=UPDATE&amp;creator=factset&amp;DYN_ARGS=TRUE&amp;DOC_NAME=FAT:FQL_AUDITING_CLIENT_TEMPLATE.FAT&amp;display_string=Audit&amp;VAR:KEY=RKXIDSHCTC&amp;VAR:QUERY=RkZfRU5UUlBSX1ZBTF9EQUlMWSg0MDM1Nyk=&amp;WINDOW=FIRST_POPUP&amp;HEIGHT=450&amp;WIDTH=450&amp;START_MA","XIMIZED=FALSE&amp;VAR:CALENDAR=US&amp;VAR:SYMBOL=B1GJSR&amp;VAR:INDEX=0"}</definedName>
    <definedName name="_15__FDSAUDITLINK__" localSheetId="6" hidden="1">{"fdsup://directions/FAT Viewer?action=UPDATE&amp;creator=factset&amp;DYN_ARGS=TRUE&amp;DOC_NAME=FAT:FQL_AUDITING_CLIENT_TEMPLATE.FAT&amp;display_string=Audit&amp;VAR:KEY=RKXIDSHCTC&amp;VAR:QUERY=RkZfRU5UUlBSX1ZBTF9EQUlMWSg0MDM1Nyk=&amp;WINDOW=FIRST_POPUP&amp;HEIGHT=450&amp;WIDTH=450&amp;START_MA","XIMIZED=FALSE&amp;VAR:CALENDAR=US&amp;VAR:SYMBOL=B1GJSR&amp;VAR:INDEX=0"}</definedName>
    <definedName name="_15__FDSAUDITLINK__" localSheetId="16" hidden="1">{"fdsup://directions/FAT Viewer?action=UPDATE&amp;creator=factset&amp;DYN_ARGS=TRUE&amp;DOC_NAME=FAT:FQL_AUDITING_CLIENT_TEMPLATE.FAT&amp;display_string=Audit&amp;VAR:KEY=RKXIDSHCTC&amp;VAR:QUERY=RkZfRU5UUlBSX1ZBTF9EQUlMWSg0MDM1Nyk=&amp;WINDOW=FIRST_POPUP&amp;HEIGHT=450&amp;WIDTH=450&amp;START_MA","XIMIZED=FALSE&amp;VAR:CALENDAR=US&amp;VAR:SYMBOL=B1GJSR&amp;VAR:INDEX=0"}</definedName>
    <definedName name="_15__FDSAUDITLINK__" localSheetId="20" hidden="1">{"fdsup://directions/FAT Viewer?action=UPDATE&amp;creator=factset&amp;DYN_ARGS=TRUE&amp;DOC_NAME=FAT:FQL_AUDITING_CLIENT_TEMPLATE.FAT&amp;display_string=Audit&amp;VAR:KEY=RKXIDSHCTC&amp;VAR:QUERY=RkZfRU5UUlBSX1ZBTF9EQUlMWSg0MDM1Nyk=&amp;WINDOW=FIRST_POPUP&amp;HEIGHT=450&amp;WIDTH=450&amp;START_MA","XIMIZED=FALSE&amp;VAR:CALENDAR=US&amp;VAR:SYMBOL=B1GJSR&amp;VAR:INDEX=0"}</definedName>
    <definedName name="_15__FDSAUDITLINK__" localSheetId="21" hidden="1">{"fdsup://directions/FAT Viewer?action=UPDATE&amp;creator=factset&amp;DYN_ARGS=TRUE&amp;DOC_NAME=FAT:FQL_AUDITING_CLIENT_TEMPLATE.FAT&amp;display_string=Audit&amp;VAR:KEY=RKXIDSHCTC&amp;VAR:QUERY=RkZfRU5UUlBSX1ZBTF9EQUlMWSg0MDM1Nyk=&amp;WINDOW=FIRST_POPUP&amp;HEIGHT=450&amp;WIDTH=450&amp;START_MA","XIMIZED=FALSE&amp;VAR:CALENDAR=US&amp;VAR:SYMBOL=B1GJSR&amp;VAR:INDEX=0"}</definedName>
    <definedName name="_15__FDSAUDITLINK__" localSheetId="22" hidden="1">{"fdsup://directions/FAT Viewer?action=UPDATE&amp;creator=factset&amp;DYN_ARGS=TRUE&amp;DOC_NAME=FAT:FQL_AUDITING_CLIENT_TEMPLATE.FAT&amp;display_string=Audit&amp;VAR:KEY=RKXIDSHCTC&amp;VAR:QUERY=RkZfRU5UUlBSX1ZBTF9EQUlMWSg0MDM1Nyk=&amp;WINDOW=FIRST_POPUP&amp;HEIGHT=450&amp;WIDTH=450&amp;START_MA","XIMIZED=FALSE&amp;VAR:CALENDAR=US&amp;VAR:SYMBOL=B1GJSR&amp;VAR:INDEX=0"}</definedName>
    <definedName name="_15__FDSAUDITLINK__" localSheetId="23" hidden="1">{"fdsup://directions/FAT Viewer?action=UPDATE&amp;creator=factset&amp;DYN_ARGS=TRUE&amp;DOC_NAME=FAT:FQL_AUDITING_CLIENT_TEMPLATE.FAT&amp;display_string=Audit&amp;VAR:KEY=RKXIDSHCTC&amp;VAR:QUERY=RkZfRU5UUlBSX1ZBTF9EQUlMWSg0MDM1Nyk=&amp;WINDOW=FIRST_POPUP&amp;HEIGHT=450&amp;WIDTH=450&amp;START_MA","XIMIZED=FALSE&amp;VAR:CALENDAR=US&amp;VAR:SYMBOL=B1GJSR&amp;VAR:INDEX=0"}</definedName>
    <definedName name="_15__FDSAUDITLINK__" localSheetId="17" hidden="1">{"fdsup://directions/FAT Viewer?action=UPDATE&amp;creator=factset&amp;DYN_ARGS=TRUE&amp;DOC_NAME=FAT:FQL_AUDITING_CLIENT_TEMPLATE.FAT&amp;display_string=Audit&amp;VAR:KEY=RKXIDSHCTC&amp;VAR:QUERY=RkZfRU5UUlBSX1ZBTF9EQUlMWSg0MDM1Nyk=&amp;WINDOW=FIRST_POPUP&amp;HEIGHT=450&amp;WIDTH=450&amp;START_MA","XIMIZED=FALSE&amp;VAR:CALENDAR=US&amp;VAR:SYMBOL=B1GJSR&amp;VAR:INDEX=0"}</definedName>
    <definedName name="_15__FDSAUDITLINK__" hidden="1">{"fdsup://directions/FAT Viewer?action=UPDATE&amp;creator=factset&amp;DYN_ARGS=TRUE&amp;DOC_NAME=FAT:FQL_AUDITING_CLIENT_TEMPLATE.FAT&amp;display_string=Audit&amp;VAR:KEY=RKXIDSHCTC&amp;VAR:QUERY=RkZfRU5UUlBSX1ZBTF9EQUlMWSg0MDM1Nyk=&amp;WINDOW=FIRST_POPUP&amp;HEIGHT=450&amp;WIDTH=450&amp;START_MA","XIMIZED=FALSE&amp;VAR:CALENDAR=US&amp;VAR:SYMBOL=B1GJSR&amp;VAR:INDEX=0"}</definedName>
    <definedName name="_16__FDSAUDITLINK__" localSheetId="14" hidden="1">{"fdsup://directions/FAT Viewer?action=UPDATE&amp;creator=factset&amp;DYN_ARGS=TRUE&amp;DOC_NAME=FAT:FQL_AUDITING_CLIENT_TEMPLATE.FAT&amp;display_string=Audit&amp;VAR:KEY=XMZSDMJEZM&amp;VAR:QUERY=RkZfRU5UUlBSX1ZBTF9EQUlMWSg0MDM1Nyk=&amp;WINDOW=FIRST_POPUP&amp;HEIGHT=450&amp;WIDTH=450&amp;START_MA","XIMIZED=FALSE&amp;VAR:CALENDAR=US&amp;VAR:SYMBOL=286767&amp;VAR:INDEX=0"}</definedName>
    <definedName name="_16__FDSAUDITLINK__" localSheetId="15" hidden="1">{"fdsup://directions/FAT Viewer?action=UPDATE&amp;creator=factset&amp;DYN_ARGS=TRUE&amp;DOC_NAME=FAT:FQL_AUDITING_CLIENT_TEMPLATE.FAT&amp;display_string=Audit&amp;VAR:KEY=XMZSDMJEZM&amp;VAR:QUERY=RkZfRU5UUlBSX1ZBTF9EQUlMWSg0MDM1Nyk=&amp;WINDOW=FIRST_POPUP&amp;HEIGHT=450&amp;WIDTH=450&amp;START_MA","XIMIZED=FALSE&amp;VAR:CALENDAR=US&amp;VAR:SYMBOL=286767&amp;VAR:INDEX=0"}</definedName>
    <definedName name="_16__FDSAUDITLINK__" localSheetId="12" hidden="1">{"fdsup://directions/FAT Viewer?action=UPDATE&amp;creator=factset&amp;DYN_ARGS=TRUE&amp;DOC_NAME=FAT:FQL_AUDITING_CLIENT_TEMPLATE.FAT&amp;display_string=Audit&amp;VAR:KEY=XMZSDMJEZM&amp;VAR:QUERY=RkZfRU5UUlBSX1ZBTF9EQUlMWSg0MDM1Nyk=&amp;WINDOW=FIRST_POPUP&amp;HEIGHT=450&amp;WIDTH=450&amp;START_MA","XIMIZED=FALSE&amp;VAR:CALENDAR=US&amp;VAR:SYMBOL=286767&amp;VAR:INDEX=0"}</definedName>
    <definedName name="_16__FDSAUDITLINK__" localSheetId="13" hidden="1">{"fdsup://directions/FAT Viewer?action=UPDATE&amp;creator=factset&amp;DYN_ARGS=TRUE&amp;DOC_NAME=FAT:FQL_AUDITING_CLIENT_TEMPLATE.FAT&amp;display_string=Audit&amp;VAR:KEY=XMZSDMJEZM&amp;VAR:QUERY=RkZfRU5UUlBSX1ZBTF9EQUlMWSg0MDM1Nyk=&amp;WINDOW=FIRST_POPUP&amp;HEIGHT=450&amp;WIDTH=450&amp;START_MA","XIMIZED=FALSE&amp;VAR:CALENDAR=US&amp;VAR:SYMBOL=286767&amp;VAR:INDEX=0"}</definedName>
    <definedName name="_16__FDSAUDITLINK__" localSheetId="19" hidden="1">{"fdsup://directions/FAT Viewer?action=UPDATE&amp;creator=factset&amp;DYN_ARGS=TRUE&amp;DOC_NAME=FAT:FQL_AUDITING_CLIENT_TEMPLATE.FAT&amp;display_string=Audit&amp;VAR:KEY=XMZSDMJEZM&amp;VAR:QUERY=RkZfRU5UUlBSX1ZBTF9EQUlMWSg0MDM1Nyk=&amp;WINDOW=FIRST_POPUP&amp;HEIGHT=450&amp;WIDTH=450&amp;START_MA","XIMIZED=FALSE&amp;VAR:CALENDAR=US&amp;VAR:SYMBOL=286767&amp;VAR:INDEX=0"}</definedName>
    <definedName name="_16__FDSAUDITLINK__" localSheetId="18" hidden="1">{"fdsup://directions/FAT Viewer?action=UPDATE&amp;creator=factset&amp;DYN_ARGS=TRUE&amp;DOC_NAME=FAT:FQL_AUDITING_CLIENT_TEMPLATE.FAT&amp;display_string=Audit&amp;VAR:KEY=XMZSDMJEZM&amp;VAR:QUERY=RkZfRU5UUlBSX1ZBTF9EQUlMWSg0MDM1Nyk=&amp;WINDOW=FIRST_POPUP&amp;HEIGHT=450&amp;WIDTH=450&amp;START_MA","XIMIZED=FALSE&amp;VAR:CALENDAR=US&amp;VAR:SYMBOL=286767&amp;VAR:INDEX=0"}</definedName>
    <definedName name="_16__FDSAUDITLINK__" localSheetId="10" hidden="1">{"fdsup://directions/FAT Viewer?action=UPDATE&amp;creator=factset&amp;DYN_ARGS=TRUE&amp;DOC_NAME=FAT:FQL_AUDITING_CLIENT_TEMPLATE.FAT&amp;display_string=Audit&amp;VAR:KEY=XMZSDMJEZM&amp;VAR:QUERY=RkZfRU5UUlBSX1ZBTF9EQUlMWSg0MDM1Nyk=&amp;WINDOW=FIRST_POPUP&amp;HEIGHT=450&amp;WIDTH=450&amp;START_MA","XIMIZED=FALSE&amp;VAR:CALENDAR=US&amp;VAR:SYMBOL=286767&amp;VAR:INDEX=0"}</definedName>
    <definedName name="_16__FDSAUDITLINK__" localSheetId="8" hidden="1">{"fdsup://directions/FAT Viewer?action=UPDATE&amp;creator=factset&amp;DYN_ARGS=TRUE&amp;DOC_NAME=FAT:FQL_AUDITING_CLIENT_TEMPLATE.FAT&amp;display_string=Audit&amp;VAR:KEY=XMZSDMJEZM&amp;VAR:QUERY=RkZfRU5UUlBSX1ZBTF9EQUlMWSg0MDM1Nyk=&amp;WINDOW=FIRST_POPUP&amp;HEIGHT=450&amp;WIDTH=450&amp;START_MA","XIMIZED=FALSE&amp;VAR:CALENDAR=US&amp;VAR:SYMBOL=286767&amp;VAR:INDEX=0"}</definedName>
    <definedName name="_16__FDSAUDITLINK__" localSheetId="11" hidden="1">{"fdsup://directions/FAT Viewer?action=UPDATE&amp;creator=factset&amp;DYN_ARGS=TRUE&amp;DOC_NAME=FAT:FQL_AUDITING_CLIENT_TEMPLATE.FAT&amp;display_string=Audit&amp;VAR:KEY=XMZSDMJEZM&amp;VAR:QUERY=RkZfRU5UUlBSX1ZBTF9EQUlMWSg0MDM1Nyk=&amp;WINDOW=FIRST_POPUP&amp;HEIGHT=450&amp;WIDTH=450&amp;START_MA","XIMIZED=FALSE&amp;VAR:CALENDAR=US&amp;VAR:SYMBOL=286767&amp;VAR:INDEX=0"}</definedName>
    <definedName name="_16__FDSAUDITLINK__" localSheetId="9" hidden="1">{"fdsup://directions/FAT Viewer?action=UPDATE&amp;creator=factset&amp;DYN_ARGS=TRUE&amp;DOC_NAME=FAT:FQL_AUDITING_CLIENT_TEMPLATE.FAT&amp;display_string=Audit&amp;VAR:KEY=XMZSDMJEZM&amp;VAR:QUERY=RkZfRU5UUlBSX1ZBTF9EQUlMWSg0MDM1Nyk=&amp;WINDOW=FIRST_POPUP&amp;HEIGHT=450&amp;WIDTH=450&amp;START_MA","XIMIZED=FALSE&amp;VAR:CALENDAR=US&amp;VAR:SYMBOL=286767&amp;VAR:INDEX=0"}</definedName>
    <definedName name="_16__FDSAUDITLINK__" localSheetId="7" hidden="1">{"fdsup://directions/FAT Viewer?action=UPDATE&amp;creator=factset&amp;DYN_ARGS=TRUE&amp;DOC_NAME=FAT:FQL_AUDITING_CLIENT_TEMPLATE.FAT&amp;display_string=Audit&amp;VAR:KEY=XMZSDMJEZM&amp;VAR:QUERY=RkZfRU5UUlBSX1ZBTF9EQUlMWSg0MDM1Nyk=&amp;WINDOW=FIRST_POPUP&amp;HEIGHT=450&amp;WIDTH=450&amp;START_MA","XIMIZED=FALSE&amp;VAR:CALENDAR=US&amp;VAR:SYMBOL=286767&amp;VAR:INDEX=0"}</definedName>
    <definedName name="_16__FDSAUDITLINK__" localSheetId="6" hidden="1">{"fdsup://directions/FAT Viewer?action=UPDATE&amp;creator=factset&amp;DYN_ARGS=TRUE&amp;DOC_NAME=FAT:FQL_AUDITING_CLIENT_TEMPLATE.FAT&amp;display_string=Audit&amp;VAR:KEY=XMZSDMJEZM&amp;VAR:QUERY=RkZfRU5UUlBSX1ZBTF9EQUlMWSg0MDM1Nyk=&amp;WINDOW=FIRST_POPUP&amp;HEIGHT=450&amp;WIDTH=450&amp;START_MA","XIMIZED=FALSE&amp;VAR:CALENDAR=US&amp;VAR:SYMBOL=286767&amp;VAR:INDEX=0"}</definedName>
    <definedName name="_16__FDSAUDITLINK__" localSheetId="16" hidden="1">{"fdsup://directions/FAT Viewer?action=UPDATE&amp;creator=factset&amp;DYN_ARGS=TRUE&amp;DOC_NAME=FAT:FQL_AUDITING_CLIENT_TEMPLATE.FAT&amp;display_string=Audit&amp;VAR:KEY=XMZSDMJEZM&amp;VAR:QUERY=RkZfRU5UUlBSX1ZBTF9EQUlMWSg0MDM1Nyk=&amp;WINDOW=FIRST_POPUP&amp;HEIGHT=450&amp;WIDTH=450&amp;START_MA","XIMIZED=FALSE&amp;VAR:CALENDAR=US&amp;VAR:SYMBOL=286767&amp;VAR:INDEX=0"}</definedName>
    <definedName name="_16__FDSAUDITLINK__" localSheetId="20" hidden="1">{"fdsup://directions/FAT Viewer?action=UPDATE&amp;creator=factset&amp;DYN_ARGS=TRUE&amp;DOC_NAME=FAT:FQL_AUDITING_CLIENT_TEMPLATE.FAT&amp;display_string=Audit&amp;VAR:KEY=XMZSDMJEZM&amp;VAR:QUERY=RkZfRU5UUlBSX1ZBTF9EQUlMWSg0MDM1Nyk=&amp;WINDOW=FIRST_POPUP&amp;HEIGHT=450&amp;WIDTH=450&amp;START_MA","XIMIZED=FALSE&amp;VAR:CALENDAR=US&amp;VAR:SYMBOL=286767&amp;VAR:INDEX=0"}</definedName>
    <definedName name="_16__FDSAUDITLINK__" localSheetId="21" hidden="1">{"fdsup://directions/FAT Viewer?action=UPDATE&amp;creator=factset&amp;DYN_ARGS=TRUE&amp;DOC_NAME=FAT:FQL_AUDITING_CLIENT_TEMPLATE.FAT&amp;display_string=Audit&amp;VAR:KEY=XMZSDMJEZM&amp;VAR:QUERY=RkZfRU5UUlBSX1ZBTF9EQUlMWSg0MDM1Nyk=&amp;WINDOW=FIRST_POPUP&amp;HEIGHT=450&amp;WIDTH=450&amp;START_MA","XIMIZED=FALSE&amp;VAR:CALENDAR=US&amp;VAR:SYMBOL=286767&amp;VAR:INDEX=0"}</definedName>
    <definedName name="_16__FDSAUDITLINK__" localSheetId="22" hidden="1">{"fdsup://directions/FAT Viewer?action=UPDATE&amp;creator=factset&amp;DYN_ARGS=TRUE&amp;DOC_NAME=FAT:FQL_AUDITING_CLIENT_TEMPLATE.FAT&amp;display_string=Audit&amp;VAR:KEY=XMZSDMJEZM&amp;VAR:QUERY=RkZfRU5UUlBSX1ZBTF9EQUlMWSg0MDM1Nyk=&amp;WINDOW=FIRST_POPUP&amp;HEIGHT=450&amp;WIDTH=450&amp;START_MA","XIMIZED=FALSE&amp;VAR:CALENDAR=US&amp;VAR:SYMBOL=286767&amp;VAR:INDEX=0"}</definedName>
    <definedName name="_16__FDSAUDITLINK__" localSheetId="23" hidden="1">{"fdsup://directions/FAT Viewer?action=UPDATE&amp;creator=factset&amp;DYN_ARGS=TRUE&amp;DOC_NAME=FAT:FQL_AUDITING_CLIENT_TEMPLATE.FAT&amp;display_string=Audit&amp;VAR:KEY=XMZSDMJEZM&amp;VAR:QUERY=RkZfRU5UUlBSX1ZBTF9EQUlMWSg0MDM1Nyk=&amp;WINDOW=FIRST_POPUP&amp;HEIGHT=450&amp;WIDTH=450&amp;START_MA","XIMIZED=FALSE&amp;VAR:CALENDAR=US&amp;VAR:SYMBOL=286767&amp;VAR:INDEX=0"}</definedName>
    <definedName name="_16__FDSAUDITLINK__" localSheetId="17" hidden="1">{"fdsup://directions/FAT Viewer?action=UPDATE&amp;creator=factset&amp;DYN_ARGS=TRUE&amp;DOC_NAME=FAT:FQL_AUDITING_CLIENT_TEMPLATE.FAT&amp;display_string=Audit&amp;VAR:KEY=XMZSDMJEZM&amp;VAR:QUERY=RkZfRU5UUlBSX1ZBTF9EQUlMWSg0MDM1Nyk=&amp;WINDOW=FIRST_POPUP&amp;HEIGHT=450&amp;WIDTH=450&amp;START_MA","XIMIZED=FALSE&amp;VAR:CALENDAR=US&amp;VAR:SYMBOL=286767&amp;VAR:INDEX=0"}</definedName>
    <definedName name="_16__FDSAUDITLINK__" hidden="1">{"fdsup://directions/FAT Viewer?action=UPDATE&amp;creator=factset&amp;DYN_ARGS=TRUE&amp;DOC_NAME=FAT:FQL_AUDITING_CLIENT_TEMPLATE.FAT&amp;display_string=Audit&amp;VAR:KEY=XMZSDMJEZM&amp;VAR:QUERY=RkZfRU5UUlBSX1ZBTF9EQUlMWSg0MDM1Nyk=&amp;WINDOW=FIRST_POPUP&amp;HEIGHT=450&amp;WIDTH=450&amp;START_MA","XIMIZED=FALSE&amp;VAR:CALENDAR=US&amp;VAR:SYMBOL=286767&amp;VAR:INDEX=0"}</definedName>
    <definedName name="_17__FDSAUDITLINK__" localSheetId="14" hidden="1">{"fdsup://directions/FAT Viewer?action=UPDATE&amp;creator=factset&amp;DYN_ARGS=TRUE&amp;DOC_NAME=FAT:FQL_AUDITING_CLIENT_TEMPLATE.FAT&amp;display_string=Audit&amp;VAR:KEY=ZATAZOZMHW&amp;VAR:QUERY=RkZfRU5UUlBSX1ZBTF9EQUlMWSg0MDM1Nyk=&amp;WINDOW=FIRST_POPUP&amp;HEIGHT=450&amp;WIDTH=450&amp;START_MA","XIMIZED=FALSE&amp;VAR:CALENDAR=US&amp;VAR:SYMBOL=259231&amp;VAR:INDEX=0"}</definedName>
    <definedName name="_17__FDSAUDITLINK__" localSheetId="15" hidden="1">{"fdsup://directions/FAT Viewer?action=UPDATE&amp;creator=factset&amp;DYN_ARGS=TRUE&amp;DOC_NAME=FAT:FQL_AUDITING_CLIENT_TEMPLATE.FAT&amp;display_string=Audit&amp;VAR:KEY=ZATAZOZMHW&amp;VAR:QUERY=RkZfRU5UUlBSX1ZBTF9EQUlMWSg0MDM1Nyk=&amp;WINDOW=FIRST_POPUP&amp;HEIGHT=450&amp;WIDTH=450&amp;START_MA","XIMIZED=FALSE&amp;VAR:CALENDAR=US&amp;VAR:SYMBOL=259231&amp;VAR:INDEX=0"}</definedName>
    <definedName name="_17__FDSAUDITLINK__" localSheetId="12" hidden="1">{"fdsup://directions/FAT Viewer?action=UPDATE&amp;creator=factset&amp;DYN_ARGS=TRUE&amp;DOC_NAME=FAT:FQL_AUDITING_CLIENT_TEMPLATE.FAT&amp;display_string=Audit&amp;VAR:KEY=ZATAZOZMHW&amp;VAR:QUERY=RkZfRU5UUlBSX1ZBTF9EQUlMWSg0MDM1Nyk=&amp;WINDOW=FIRST_POPUP&amp;HEIGHT=450&amp;WIDTH=450&amp;START_MA","XIMIZED=FALSE&amp;VAR:CALENDAR=US&amp;VAR:SYMBOL=259231&amp;VAR:INDEX=0"}</definedName>
    <definedName name="_17__FDSAUDITLINK__" localSheetId="13" hidden="1">{"fdsup://directions/FAT Viewer?action=UPDATE&amp;creator=factset&amp;DYN_ARGS=TRUE&amp;DOC_NAME=FAT:FQL_AUDITING_CLIENT_TEMPLATE.FAT&amp;display_string=Audit&amp;VAR:KEY=ZATAZOZMHW&amp;VAR:QUERY=RkZfRU5UUlBSX1ZBTF9EQUlMWSg0MDM1Nyk=&amp;WINDOW=FIRST_POPUP&amp;HEIGHT=450&amp;WIDTH=450&amp;START_MA","XIMIZED=FALSE&amp;VAR:CALENDAR=US&amp;VAR:SYMBOL=259231&amp;VAR:INDEX=0"}</definedName>
    <definedName name="_17__FDSAUDITLINK__" localSheetId="19" hidden="1">{"fdsup://directions/FAT Viewer?action=UPDATE&amp;creator=factset&amp;DYN_ARGS=TRUE&amp;DOC_NAME=FAT:FQL_AUDITING_CLIENT_TEMPLATE.FAT&amp;display_string=Audit&amp;VAR:KEY=ZATAZOZMHW&amp;VAR:QUERY=RkZfRU5UUlBSX1ZBTF9EQUlMWSg0MDM1Nyk=&amp;WINDOW=FIRST_POPUP&amp;HEIGHT=450&amp;WIDTH=450&amp;START_MA","XIMIZED=FALSE&amp;VAR:CALENDAR=US&amp;VAR:SYMBOL=259231&amp;VAR:INDEX=0"}</definedName>
    <definedName name="_17__FDSAUDITLINK__" localSheetId="18" hidden="1">{"fdsup://directions/FAT Viewer?action=UPDATE&amp;creator=factset&amp;DYN_ARGS=TRUE&amp;DOC_NAME=FAT:FQL_AUDITING_CLIENT_TEMPLATE.FAT&amp;display_string=Audit&amp;VAR:KEY=ZATAZOZMHW&amp;VAR:QUERY=RkZfRU5UUlBSX1ZBTF9EQUlMWSg0MDM1Nyk=&amp;WINDOW=FIRST_POPUP&amp;HEIGHT=450&amp;WIDTH=450&amp;START_MA","XIMIZED=FALSE&amp;VAR:CALENDAR=US&amp;VAR:SYMBOL=259231&amp;VAR:INDEX=0"}</definedName>
    <definedName name="_17__FDSAUDITLINK__" localSheetId="10" hidden="1">{"fdsup://directions/FAT Viewer?action=UPDATE&amp;creator=factset&amp;DYN_ARGS=TRUE&amp;DOC_NAME=FAT:FQL_AUDITING_CLIENT_TEMPLATE.FAT&amp;display_string=Audit&amp;VAR:KEY=ZATAZOZMHW&amp;VAR:QUERY=RkZfRU5UUlBSX1ZBTF9EQUlMWSg0MDM1Nyk=&amp;WINDOW=FIRST_POPUP&amp;HEIGHT=450&amp;WIDTH=450&amp;START_MA","XIMIZED=FALSE&amp;VAR:CALENDAR=US&amp;VAR:SYMBOL=259231&amp;VAR:INDEX=0"}</definedName>
    <definedName name="_17__FDSAUDITLINK__" localSheetId="8" hidden="1">{"fdsup://directions/FAT Viewer?action=UPDATE&amp;creator=factset&amp;DYN_ARGS=TRUE&amp;DOC_NAME=FAT:FQL_AUDITING_CLIENT_TEMPLATE.FAT&amp;display_string=Audit&amp;VAR:KEY=ZATAZOZMHW&amp;VAR:QUERY=RkZfRU5UUlBSX1ZBTF9EQUlMWSg0MDM1Nyk=&amp;WINDOW=FIRST_POPUP&amp;HEIGHT=450&amp;WIDTH=450&amp;START_MA","XIMIZED=FALSE&amp;VAR:CALENDAR=US&amp;VAR:SYMBOL=259231&amp;VAR:INDEX=0"}</definedName>
    <definedName name="_17__FDSAUDITLINK__" localSheetId="11" hidden="1">{"fdsup://directions/FAT Viewer?action=UPDATE&amp;creator=factset&amp;DYN_ARGS=TRUE&amp;DOC_NAME=FAT:FQL_AUDITING_CLIENT_TEMPLATE.FAT&amp;display_string=Audit&amp;VAR:KEY=ZATAZOZMHW&amp;VAR:QUERY=RkZfRU5UUlBSX1ZBTF9EQUlMWSg0MDM1Nyk=&amp;WINDOW=FIRST_POPUP&amp;HEIGHT=450&amp;WIDTH=450&amp;START_MA","XIMIZED=FALSE&amp;VAR:CALENDAR=US&amp;VAR:SYMBOL=259231&amp;VAR:INDEX=0"}</definedName>
    <definedName name="_17__FDSAUDITLINK__" localSheetId="9" hidden="1">{"fdsup://directions/FAT Viewer?action=UPDATE&amp;creator=factset&amp;DYN_ARGS=TRUE&amp;DOC_NAME=FAT:FQL_AUDITING_CLIENT_TEMPLATE.FAT&amp;display_string=Audit&amp;VAR:KEY=ZATAZOZMHW&amp;VAR:QUERY=RkZfRU5UUlBSX1ZBTF9EQUlMWSg0MDM1Nyk=&amp;WINDOW=FIRST_POPUP&amp;HEIGHT=450&amp;WIDTH=450&amp;START_MA","XIMIZED=FALSE&amp;VAR:CALENDAR=US&amp;VAR:SYMBOL=259231&amp;VAR:INDEX=0"}</definedName>
    <definedName name="_17__FDSAUDITLINK__" localSheetId="7" hidden="1">{"fdsup://directions/FAT Viewer?action=UPDATE&amp;creator=factset&amp;DYN_ARGS=TRUE&amp;DOC_NAME=FAT:FQL_AUDITING_CLIENT_TEMPLATE.FAT&amp;display_string=Audit&amp;VAR:KEY=ZATAZOZMHW&amp;VAR:QUERY=RkZfRU5UUlBSX1ZBTF9EQUlMWSg0MDM1Nyk=&amp;WINDOW=FIRST_POPUP&amp;HEIGHT=450&amp;WIDTH=450&amp;START_MA","XIMIZED=FALSE&amp;VAR:CALENDAR=US&amp;VAR:SYMBOL=259231&amp;VAR:INDEX=0"}</definedName>
    <definedName name="_17__FDSAUDITLINK__" localSheetId="6" hidden="1">{"fdsup://directions/FAT Viewer?action=UPDATE&amp;creator=factset&amp;DYN_ARGS=TRUE&amp;DOC_NAME=FAT:FQL_AUDITING_CLIENT_TEMPLATE.FAT&amp;display_string=Audit&amp;VAR:KEY=ZATAZOZMHW&amp;VAR:QUERY=RkZfRU5UUlBSX1ZBTF9EQUlMWSg0MDM1Nyk=&amp;WINDOW=FIRST_POPUP&amp;HEIGHT=450&amp;WIDTH=450&amp;START_MA","XIMIZED=FALSE&amp;VAR:CALENDAR=US&amp;VAR:SYMBOL=259231&amp;VAR:INDEX=0"}</definedName>
    <definedName name="_17__FDSAUDITLINK__" localSheetId="16" hidden="1">{"fdsup://directions/FAT Viewer?action=UPDATE&amp;creator=factset&amp;DYN_ARGS=TRUE&amp;DOC_NAME=FAT:FQL_AUDITING_CLIENT_TEMPLATE.FAT&amp;display_string=Audit&amp;VAR:KEY=ZATAZOZMHW&amp;VAR:QUERY=RkZfRU5UUlBSX1ZBTF9EQUlMWSg0MDM1Nyk=&amp;WINDOW=FIRST_POPUP&amp;HEIGHT=450&amp;WIDTH=450&amp;START_MA","XIMIZED=FALSE&amp;VAR:CALENDAR=US&amp;VAR:SYMBOL=259231&amp;VAR:INDEX=0"}</definedName>
    <definedName name="_17__FDSAUDITLINK__" localSheetId="20" hidden="1">{"fdsup://directions/FAT Viewer?action=UPDATE&amp;creator=factset&amp;DYN_ARGS=TRUE&amp;DOC_NAME=FAT:FQL_AUDITING_CLIENT_TEMPLATE.FAT&amp;display_string=Audit&amp;VAR:KEY=ZATAZOZMHW&amp;VAR:QUERY=RkZfRU5UUlBSX1ZBTF9EQUlMWSg0MDM1Nyk=&amp;WINDOW=FIRST_POPUP&amp;HEIGHT=450&amp;WIDTH=450&amp;START_MA","XIMIZED=FALSE&amp;VAR:CALENDAR=US&amp;VAR:SYMBOL=259231&amp;VAR:INDEX=0"}</definedName>
    <definedName name="_17__FDSAUDITLINK__" localSheetId="21" hidden="1">{"fdsup://directions/FAT Viewer?action=UPDATE&amp;creator=factset&amp;DYN_ARGS=TRUE&amp;DOC_NAME=FAT:FQL_AUDITING_CLIENT_TEMPLATE.FAT&amp;display_string=Audit&amp;VAR:KEY=ZATAZOZMHW&amp;VAR:QUERY=RkZfRU5UUlBSX1ZBTF9EQUlMWSg0MDM1Nyk=&amp;WINDOW=FIRST_POPUP&amp;HEIGHT=450&amp;WIDTH=450&amp;START_MA","XIMIZED=FALSE&amp;VAR:CALENDAR=US&amp;VAR:SYMBOL=259231&amp;VAR:INDEX=0"}</definedName>
    <definedName name="_17__FDSAUDITLINK__" localSheetId="22" hidden="1">{"fdsup://directions/FAT Viewer?action=UPDATE&amp;creator=factset&amp;DYN_ARGS=TRUE&amp;DOC_NAME=FAT:FQL_AUDITING_CLIENT_TEMPLATE.FAT&amp;display_string=Audit&amp;VAR:KEY=ZATAZOZMHW&amp;VAR:QUERY=RkZfRU5UUlBSX1ZBTF9EQUlMWSg0MDM1Nyk=&amp;WINDOW=FIRST_POPUP&amp;HEIGHT=450&amp;WIDTH=450&amp;START_MA","XIMIZED=FALSE&amp;VAR:CALENDAR=US&amp;VAR:SYMBOL=259231&amp;VAR:INDEX=0"}</definedName>
    <definedName name="_17__FDSAUDITLINK__" localSheetId="23" hidden="1">{"fdsup://directions/FAT Viewer?action=UPDATE&amp;creator=factset&amp;DYN_ARGS=TRUE&amp;DOC_NAME=FAT:FQL_AUDITING_CLIENT_TEMPLATE.FAT&amp;display_string=Audit&amp;VAR:KEY=ZATAZOZMHW&amp;VAR:QUERY=RkZfRU5UUlBSX1ZBTF9EQUlMWSg0MDM1Nyk=&amp;WINDOW=FIRST_POPUP&amp;HEIGHT=450&amp;WIDTH=450&amp;START_MA","XIMIZED=FALSE&amp;VAR:CALENDAR=US&amp;VAR:SYMBOL=259231&amp;VAR:INDEX=0"}</definedName>
    <definedName name="_17__FDSAUDITLINK__" localSheetId="17" hidden="1">{"fdsup://directions/FAT Viewer?action=UPDATE&amp;creator=factset&amp;DYN_ARGS=TRUE&amp;DOC_NAME=FAT:FQL_AUDITING_CLIENT_TEMPLATE.FAT&amp;display_string=Audit&amp;VAR:KEY=ZATAZOZMHW&amp;VAR:QUERY=RkZfRU5UUlBSX1ZBTF9EQUlMWSg0MDM1Nyk=&amp;WINDOW=FIRST_POPUP&amp;HEIGHT=450&amp;WIDTH=450&amp;START_MA","XIMIZED=FALSE&amp;VAR:CALENDAR=US&amp;VAR:SYMBOL=259231&amp;VAR:INDEX=0"}</definedName>
    <definedName name="_17__FDSAUDITLINK__" hidden="1">{"fdsup://directions/FAT Viewer?action=UPDATE&amp;creator=factset&amp;DYN_ARGS=TRUE&amp;DOC_NAME=FAT:FQL_AUDITING_CLIENT_TEMPLATE.FAT&amp;display_string=Audit&amp;VAR:KEY=ZATAZOZMHW&amp;VAR:QUERY=RkZfRU5UUlBSX1ZBTF9EQUlMWSg0MDM1Nyk=&amp;WINDOW=FIRST_POPUP&amp;HEIGHT=450&amp;WIDTH=450&amp;START_MA","XIMIZED=FALSE&amp;VAR:CALENDAR=US&amp;VAR:SYMBOL=259231&amp;VAR:INDEX=0"}</definedName>
    <definedName name="_18__FDSAUDITLINK__" localSheetId="14" hidden="1">{"fdsup://directions/FAT Viewer?action=UPDATE&amp;creator=factset&amp;DYN_ARGS=TRUE&amp;DOC_NAME=FAT:FQL_AUDITING_CLIENT_TEMPLATE.FAT&amp;display_string=Audit&amp;VAR:KEY=FMHSHSBWNM&amp;VAR:QUERY=RkZfRU5UUlBSX1ZBTF9EQUlMWSg0MDM1Nyk=&amp;WINDOW=FIRST_POPUP&amp;HEIGHT=450&amp;WIDTH=450&amp;START_MA","XIMIZED=FALSE&amp;VAR:CALENDAR=US&amp;VAR:SYMBOL=B1FPPB&amp;VAR:INDEX=0"}</definedName>
    <definedName name="_18__FDSAUDITLINK__" localSheetId="15" hidden="1">{"fdsup://directions/FAT Viewer?action=UPDATE&amp;creator=factset&amp;DYN_ARGS=TRUE&amp;DOC_NAME=FAT:FQL_AUDITING_CLIENT_TEMPLATE.FAT&amp;display_string=Audit&amp;VAR:KEY=FMHSHSBWNM&amp;VAR:QUERY=RkZfRU5UUlBSX1ZBTF9EQUlMWSg0MDM1Nyk=&amp;WINDOW=FIRST_POPUP&amp;HEIGHT=450&amp;WIDTH=450&amp;START_MA","XIMIZED=FALSE&amp;VAR:CALENDAR=US&amp;VAR:SYMBOL=B1FPPB&amp;VAR:INDEX=0"}</definedName>
    <definedName name="_18__FDSAUDITLINK__" localSheetId="12" hidden="1">{"fdsup://directions/FAT Viewer?action=UPDATE&amp;creator=factset&amp;DYN_ARGS=TRUE&amp;DOC_NAME=FAT:FQL_AUDITING_CLIENT_TEMPLATE.FAT&amp;display_string=Audit&amp;VAR:KEY=FMHSHSBWNM&amp;VAR:QUERY=RkZfRU5UUlBSX1ZBTF9EQUlMWSg0MDM1Nyk=&amp;WINDOW=FIRST_POPUP&amp;HEIGHT=450&amp;WIDTH=450&amp;START_MA","XIMIZED=FALSE&amp;VAR:CALENDAR=US&amp;VAR:SYMBOL=B1FPPB&amp;VAR:INDEX=0"}</definedName>
    <definedName name="_18__FDSAUDITLINK__" localSheetId="13" hidden="1">{"fdsup://directions/FAT Viewer?action=UPDATE&amp;creator=factset&amp;DYN_ARGS=TRUE&amp;DOC_NAME=FAT:FQL_AUDITING_CLIENT_TEMPLATE.FAT&amp;display_string=Audit&amp;VAR:KEY=FMHSHSBWNM&amp;VAR:QUERY=RkZfRU5UUlBSX1ZBTF9EQUlMWSg0MDM1Nyk=&amp;WINDOW=FIRST_POPUP&amp;HEIGHT=450&amp;WIDTH=450&amp;START_MA","XIMIZED=FALSE&amp;VAR:CALENDAR=US&amp;VAR:SYMBOL=B1FPPB&amp;VAR:INDEX=0"}</definedName>
    <definedName name="_18__FDSAUDITLINK__" localSheetId="19" hidden="1">{"fdsup://directions/FAT Viewer?action=UPDATE&amp;creator=factset&amp;DYN_ARGS=TRUE&amp;DOC_NAME=FAT:FQL_AUDITING_CLIENT_TEMPLATE.FAT&amp;display_string=Audit&amp;VAR:KEY=FMHSHSBWNM&amp;VAR:QUERY=RkZfRU5UUlBSX1ZBTF9EQUlMWSg0MDM1Nyk=&amp;WINDOW=FIRST_POPUP&amp;HEIGHT=450&amp;WIDTH=450&amp;START_MA","XIMIZED=FALSE&amp;VAR:CALENDAR=US&amp;VAR:SYMBOL=B1FPPB&amp;VAR:INDEX=0"}</definedName>
    <definedName name="_18__FDSAUDITLINK__" localSheetId="18" hidden="1">{"fdsup://directions/FAT Viewer?action=UPDATE&amp;creator=factset&amp;DYN_ARGS=TRUE&amp;DOC_NAME=FAT:FQL_AUDITING_CLIENT_TEMPLATE.FAT&amp;display_string=Audit&amp;VAR:KEY=FMHSHSBWNM&amp;VAR:QUERY=RkZfRU5UUlBSX1ZBTF9EQUlMWSg0MDM1Nyk=&amp;WINDOW=FIRST_POPUP&amp;HEIGHT=450&amp;WIDTH=450&amp;START_MA","XIMIZED=FALSE&amp;VAR:CALENDAR=US&amp;VAR:SYMBOL=B1FPPB&amp;VAR:INDEX=0"}</definedName>
    <definedName name="_18__FDSAUDITLINK__" localSheetId="10" hidden="1">{"fdsup://directions/FAT Viewer?action=UPDATE&amp;creator=factset&amp;DYN_ARGS=TRUE&amp;DOC_NAME=FAT:FQL_AUDITING_CLIENT_TEMPLATE.FAT&amp;display_string=Audit&amp;VAR:KEY=FMHSHSBWNM&amp;VAR:QUERY=RkZfRU5UUlBSX1ZBTF9EQUlMWSg0MDM1Nyk=&amp;WINDOW=FIRST_POPUP&amp;HEIGHT=450&amp;WIDTH=450&amp;START_MA","XIMIZED=FALSE&amp;VAR:CALENDAR=US&amp;VAR:SYMBOL=B1FPPB&amp;VAR:INDEX=0"}</definedName>
    <definedName name="_18__FDSAUDITLINK__" localSheetId="8" hidden="1">{"fdsup://directions/FAT Viewer?action=UPDATE&amp;creator=factset&amp;DYN_ARGS=TRUE&amp;DOC_NAME=FAT:FQL_AUDITING_CLIENT_TEMPLATE.FAT&amp;display_string=Audit&amp;VAR:KEY=FMHSHSBWNM&amp;VAR:QUERY=RkZfRU5UUlBSX1ZBTF9EQUlMWSg0MDM1Nyk=&amp;WINDOW=FIRST_POPUP&amp;HEIGHT=450&amp;WIDTH=450&amp;START_MA","XIMIZED=FALSE&amp;VAR:CALENDAR=US&amp;VAR:SYMBOL=B1FPPB&amp;VAR:INDEX=0"}</definedName>
    <definedName name="_18__FDSAUDITLINK__" localSheetId="11" hidden="1">{"fdsup://directions/FAT Viewer?action=UPDATE&amp;creator=factset&amp;DYN_ARGS=TRUE&amp;DOC_NAME=FAT:FQL_AUDITING_CLIENT_TEMPLATE.FAT&amp;display_string=Audit&amp;VAR:KEY=FMHSHSBWNM&amp;VAR:QUERY=RkZfRU5UUlBSX1ZBTF9EQUlMWSg0MDM1Nyk=&amp;WINDOW=FIRST_POPUP&amp;HEIGHT=450&amp;WIDTH=450&amp;START_MA","XIMIZED=FALSE&amp;VAR:CALENDAR=US&amp;VAR:SYMBOL=B1FPPB&amp;VAR:INDEX=0"}</definedName>
    <definedName name="_18__FDSAUDITLINK__" localSheetId="9" hidden="1">{"fdsup://directions/FAT Viewer?action=UPDATE&amp;creator=factset&amp;DYN_ARGS=TRUE&amp;DOC_NAME=FAT:FQL_AUDITING_CLIENT_TEMPLATE.FAT&amp;display_string=Audit&amp;VAR:KEY=FMHSHSBWNM&amp;VAR:QUERY=RkZfRU5UUlBSX1ZBTF9EQUlMWSg0MDM1Nyk=&amp;WINDOW=FIRST_POPUP&amp;HEIGHT=450&amp;WIDTH=450&amp;START_MA","XIMIZED=FALSE&amp;VAR:CALENDAR=US&amp;VAR:SYMBOL=B1FPPB&amp;VAR:INDEX=0"}</definedName>
    <definedName name="_18__FDSAUDITLINK__" localSheetId="7" hidden="1">{"fdsup://directions/FAT Viewer?action=UPDATE&amp;creator=factset&amp;DYN_ARGS=TRUE&amp;DOC_NAME=FAT:FQL_AUDITING_CLIENT_TEMPLATE.FAT&amp;display_string=Audit&amp;VAR:KEY=FMHSHSBWNM&amp;VAR:QUERY=RkZfRU5UUlBSX1ZBTF9EQUlMWSg0MDM1Nyk=&amp;WINDOW=FIRST_POPUP&amp;HEIGHT=450&amp;WIDTH=450&amp;START_MA","XIMIZED=FALSE&amp;VAR:CALENDAR=US&amp;VAR:SYMBOL=B1FPPB&amp;VAR:INDEX=0"}</definedName>
    <definedName name="_18__FDSAUDITLINK__" localSheetId="6" hidden="1">{"fdsup://directions/FAT Viewer?action=UPDATE&amp;creator=factset&amp;DYN_ARGS=TRUE&amp;DOC_NAME=FAT:FQL_AUDITING_CLIENT_TEMPLATE.FAT&amp;display_string=Audit&amp;VAR:KEY=FMHSHSBWNM&amp;VAR:QUERY=RkZfRU5UUlBSX1ZBTF9EQUlMWSg0MDM1Nyk=&amp;WINDOW=FIRST_POPUP&amp;HEIGHT=450&amp;WIDTH=450&amp;START_MA","XIMIZED=FALSE&amp;VAR:CALENDAR=US&amp;VAR:SYMBOL=B1FPPB&amp;VAR:INDEX=0"}</definedName>
    <definedName name="_18__FDSAUDITLINK__" localSheetId="16" hidden="1">{"fdsup://directions/FAT Viewer?action=UPDATE&amp;creator=factset&amp;DYN_ARGS=TRUE&amp;DOC_NAME=FAT:FQL_AUDITING_CLIENT_TEMPLATE.FAT&amp;display_string=Audit&amp;VAR:KEY=FMHSHSBWNM&amp;VAR:QUERY=RkZfRU5UUlBSX1ZBTF9EQUlMWSg0MDM1Nyk=&amp;WINDOW=FIRST_POPUP&amp;HEIGHT=450&amp;WIDTH=450&amp;START_MA","XIMIZED=FALSE&amp;VAR:CALENDAR=US&amp;VAR:SYMBOL=B1FPPB&amp;VAR:INDEX=0"}</definedName>
    <definedName name="_18__FDSAUDITLINK__" localSheetId="20" hidden="1">{"fdsup://directions/FAT Viewer?action=UPDATE&amp;creator=factset&amp;DYN_ARGS=TRUE&amp;DOC_NAME=FAT:FQL_AUDITING_CLIENT_TEMPLATE.FAT&amp;display_string=Audit&amp;VAR:KEY=FMHSHSBWNM&amp;VAR:QUERY=RkZfRU5UUlBSX1ZBTF9EQUlMWSg0MDM1Nyk=&amp;WINDOW=FIRST_POPUP&amp;HEIGHT=450&amp;WIDTH=450&amp;START_MA","XIMIZED=FALSE&amp;VAR:CALENDAR=US&amp;VAR:SYMBOL=B1FPPB&amp;VAR:INDEX=0"}</definedName>
    <definedName name="_18__FDSAUDITLINK__" localSheetId="21" hidden="1">{"fdsup://directions/FAT Viewer?action=UPDATE&amp;creator=factset&amp;DYN_ARGS=TRUE&amp;DOC_NAME=FAT:FQL_AUDITING_CLIENT_TEMPLATE.FAT&amp;display_string=Audit&amp;VAR:KEY=FMHSHSBWNM&amp;VAR:QUERY=RkZfRU5UUlBSX1ZBTF9EQUlMWSg0MDM1Nyk=&amp;WINDOW=FIRST_POPUP&amp;HEIGHT=450&amp;WIDTH=450&amp;START_MA","XIMIZED=FALSE&amp;VAR:CALENDAR=US&amp;VAR:SYMBOL=B1FPPB&amp;VAR:INDEX=0"}</definedName>
    <definedName name="_18__FDSAUDITLINK__" localSheetId="22" hidden="1">{"fdsup://directions/FAT Viewer?action=UPDATE&amp;creator=factset&amp;DYN_ARGS=TRUE&amp;DOC_NAME=FAT:FQL_AUDITING_CLIENT_TEMPLATE.FAT&amp;display_string=Audit&amp;VAR:KEY=FMHSHSBWNM&amp;VAR:QUERY=RkZfRU5UUlBSX1ZBTF9EQUlMWSg0MDM1Nyk=&amp;WINDOW=FIRST_POPUP&amp;HEIGHT=450&amp;WIDTH=450&amp;START_MA","XIMIZED=FALSE&amp;VAR:CALENDAR=US&amp;VAR:SYMBOL=B1FPPB&amp;VAR:INDEX=0"}</definedName>
    <definedName name="_18__FDSAUDITLINK__" localSheetId="23" hidden="1">{"fdsup://directions/FAT Viewer?action=UPDATE&amp;creator=factset&amp;DYN_ARGS=TRUE&amp;DOC_NAME=FAT:FQL_AUDITING_CLIENT_TEMPLATE.FAT&amp;display_string=Audit&amp;VAR:KEY=FMHSHSBWNM&amp;VAR:QUERY=RkZfRU5UUlBSX1ZBTF9EQUlMWSg0MDM1Nyk=&amp;WINDOW=FIRST_POPUP&amp;HEIGHT=450&amp;WIDTH=450&amp;START_MA","XIMIZED=FALSE&amp;VAR:CALENDAR=US&amp;VAR:SYMBOL=B1FPPB&amp;VAR:INDEX=0"}</definedName>
    <definedName name="_18__FDSAUDITLINK__" localSheetId="17" hidden="1">{"fdsup://directions/FAT Viewer?action=UPDATE&amp;creator=factset&amp;DYN_ARGS=TRUE&amp;DOC_NAME=FAT:FQL_AUDITING_CLIENT_TEMPLATE.FAT&amp;display_string=Audit&amp;VAR:KEY=FMHSHSBWNM&amp;VAR:QUERY=RkZfRU5UUlBSX1ZBTF9EQUlMWSg0MDM1Nyk=&amp;WINDOW=FIRST_POPUP&amp;HEIGHT=450&amp;WIDTH=450&amp;START_MA","XIMIZED=FALSE&amp;VAR:CALENDAR=US&amp;VAR:SYMBOL=B1FPPB&amp;VAR:INDEX=0"}</definedName>
    <definedName name="_18__FDSAUDITLINK__" hidden="1">{"fdsup://directions/FAT Viewer?action=UPDATE&amp;creator=factset&amp;DYN_ARGS=TRUE&amp;DOC_NAME=FAT:FQL_AUDITING_CLIENT_TEMPLATE.FAT&amp;display_string=Audit&amp;VAR:KEY=FMHSHSBWNM&amp;VAR:QUERY=RkZfRU5UUlBSX1ZBTF9EQUlMWSg0MDM1Nyk=&amp;WINDOW=FIRST_POPUP&amp;HEIGHT=450&amp;WIDTH=450&amp;START_MA","XIMIZED=FALSE&amp;VAR:CALENDAR=US&amp;VAR:SYMBOL=B1FPPB&amp;VAR:INDEX=0"}</definedName>
    <definedName name="_19__FDSAUDITLINK__" localSheetId="14" hidden="1">{"fdsup://directions/FAT Viewer?action=UPDATE&amp;creator=factset&amp;DYN_ARGS=TRUE&amp;DOC_NAME=FAT:FQL_AUDITING_CLIENT_TEMPLATE.FAT&amp;display_string=Audit&amp;VAR:KEY=JUTYVORYXM&amp;VAR:QUERY=RkZfRU5UUlBSX1ZBTF9EQUlMWSg0MDM1Nyk=&amp;WINDOW=FIRST_POPUP&amp;HEIGHT=450&amp;WIDTH=450&amp;START_MA","XIMIZED=FALSE&amp;VAR:CALENDAR=US&amp;VAR:SYMBOL=B0QCZ2&amp;VAR:INDEX=0"}</definedName>
    <definedName name="_19__FDSAUDITLINK__" localSheetId="15" hidden="1">{"fdsup://directions/FAT Viewer?action=UPDATE&amp;creator=factset&amp;DYN_ARGS=TRUE&amp;DOC_NAME=FAT:FQL_AUDITING_CLIENT_TEMPLATE.FAT&amp;display_string=Audit&amp;VAR:KEY=JUTYVORYXM&amp;VAR:QUERY=RkZfRU5UUlBSX1ZBTF9EQUlMWSg0MDM1Nyk=&amp;WINDOW=FIRST_POPUP&amp;HEIGHT=450&amp;WIDTH=450&amp;START_MA","XIMIZED=FALSE&amp;VAR:CALENDAR=US&amp;VAR:SYMBOL=B0QCZ2&amp;VAR:INDEX=0"}</definedName>
    <definedName name="_19__FDSAUDITLINK__" localSheetId="12" hidden="1">{"fdsup://directions/FAT Viewer?action=UPDATE&amp;creator=factset&amp;DYN_ARGS=TRUE&amp;DOC_NAME=FAT:FQL_AUDITING_CLIENT_TEMPLATE.FAT&amp;display_string=Audit&amp;VAR:KEY=JUTYVORYXM&amp;VAR:QUERY=RkZfRU5UUlBSX1ZBTF9EQUlMWSg0MDM1Nyk=&amp;WINDOW=FIRST_POPUP&amp;HEIGHT=450&amp;WIDTH=450&amp;START_MA","XIMIZED=FALSE&amp;VAR:CALENDAR=US&amp;VAR:SYMBOL=B0QCZ2&amp;VAR:INDEX=0"}</definedName>
    <definedName name="_19__FDSAUDITLINK__" localSheetId="13" hidden="1">{"fdsup://directions/FAT Viewer?action=UPDATE&amp;creator=factset&amp;DYN_ARGS=TRUE&amp;DOC_NAME=FAT:FQL_AUDITING_CLIENT_TEMPLATE.FAT&amp;display_string=Audit&amp;VAR:KEY=JUTYVORYXM&amp;VAR:QUERY=RkZfRU5UUlBSX1ZBTF9EQUlMWSg0MDM1Nyk=&amp;WINDOW=FIRST_POPUP&amp;HEIGHT=450&amp;WIDTH=450&amp;START_MA","XIMIZED=FALSE&amp;VAR:CALENDAR=US&amp;VAR:SYMBOL=B0QCZ2&amp;VAR:INDEX=0"}</definedName>
    <definedName name="_19__FDSAUDITLINK__" localSheetId="19" hidden="1">{"fdsup://directions/FAT Viewer?action=UPDATE&amp;creator=factset&amp;DYN_ARGS=TRUE&amp;DOC_NAME=FAT:FQL_AUDITING_CLIENT_TEMPLATE.FAT&amp;display_string=Audit&amp;VAR:KEY=JUTYVORYXM&amp;VAR:QUERY=RkZfRU5UUlBSX1ZBTF9EQUlMWSg0MDM1Nyk=&amp;WINDOW=FIRST_POPUP&amp;HEIGHT=450&amp;WIDTH=450&amp;START_MA","XIMIZED=FALSE&amp;VAR:CALENDAR=US&amp;VAR:SYMBOL=B0QCZ2&amp;VAR:INDEX=0"}</definedName>
    <definedName name="_19__FDSAUDITLINK__" localSheetId="18" hidden="1">{"fdsup://directions/FAT Viewer?action=UPDATE&amp;creator=factset&amp;DYN_ARGS=TRUE&amp;DOC_NAME=FAT:FQL_AUDITING_CLIENT_TEMPLATE.FAT&amp;display_string=Audit&amp;VAR:KEY=JUTYVORYXM&amp;VAR:QUERY=RkZfRU5UUlBSX1ZBTF9EQUlMWSg0MDM1Nyk=&amp;WINDOW=FIRST_POPUP&amp;HEIGHT=450&amp;WIDTH=450&amp;START_MA","XIMIZED=FALSE&amp;VAR:CALENDAR=US&amp;VAR:SYMBOL=B0QCZ2&amp;VAR:INDEX=0"}</definedName>
    <definedName name="_19__FDSAUDITLINK__" localSheetId="10" hidden="1">{"fdsup://directions/FAT Viewer?action=UPDATE&amp;creator=factset&amp;DYN_ARGS=TRUE&amp;DOC_NAME=FAT:FQL_AUDITING_CLIENT_TEMPLATE.FAT&amp;display_string=Audit&amp;VAR:KEY=JUTYVORYXM&amp;VAR:QUERY=RkZfRU5UUlBSX1ZBTF9EQUlMWSg0MDM1Nyk=&amp;WINDOW=FIRST_POPUP&amp;HEIGHT=450&amp;WIDTH=450&amp;START_MA","XIMIZED=FALSE&amp;VAR:CALENDAR=US&amp;VAR:SYMBOL=B0QCZ2&amp;VAR:INDEX=0"}</definedName>
    <definedName name="_19__FDSAUDITLINK__" localSheetId="8" hidden="1">{"fdsup://directions/FAT Viewer?action=UPDATE&amp;creator=factset&amp;DYN_ARGS=TRUE&amp;DOC_NAME=FAT:FQL_AUDITING_CLIENT_TEMPLATE.FAT&amp;display_string=Audit&amp;VAR:KEY=JUTYVORYXM&amp;VAR:QUERY=RkZfRU5UUlBSX1ZBTF9EQUlMWSg0MDM1Nyk=&amp;WINDOW=FIRST_POPUP&amp;HEIGHT=450&amp;WIDTH=450&amp;START_MA","XIMIZED=FALSE&amp;VAR:CALENDAR=US&amp;VAR:SYMBOL=B0QCZ2&amp;VAR:INDEX=0"}</definedName>
    <definedName name="_19__FDSAUDITLINK__" localSheetId="11" hidden="1">{"fdsup://directions/FAT Viewer?action=UPDATE&amp;creator=factset&amp;DYN_ARGS=TRUE&amp;DOC_NAME=FAT:FQL_AUDITING_CLIENT_TEMPLATE.FAT&amp;display_string=Audit&amp;VAR:KEY=JUTYVORYXM&amp;VAR:QUERY=RkZfRU5UUlBSX1ZBTF9EQUlMWSg0MDM1Nyk=&amp;WINDOW=FIRST_POPUP&amp;HEIGHT=450&amp;WIDTH=450&amp;START_MA","XIMIZED=FALSE&amp;VAR:CALENDAR=US&amp;VAR:SYMBOL=B0QCZ2&amp;VAR:INDEX=0"}</definedName>
    <definedName name="_19__FDSAUDITLINK__" localSheetId="9" hidden="1">{"fdsup://directions/FAT Viewer?action=UPDATE&amp;creator=factset&amp;DYN_ARGS=TRUE&amp;DOC_NAME=FAT:FQL_AUDITING_CLIENT_TEMPLATE.FAT&amp;display_string=Audit&amp;VAR:KEY=JUTYVORYXM&amp;VAR:QUERY=RkZfRU5UUlBSX1ZBTF9EQUlMWSg0MDM1Nyk=&amp;WINDOW=FIRST_POPUP&amp;HEIGHT=450&amp;WIDTH=450&amp;START_MA","XIMIZED=FALSE&amp;VAR:CALENDAR=US&amp;VAR:SYMBOL=B0QCZ2&amp;VAR:INDEX=0"}</definedName>
    <definedName name="_19__FDSAUDITLINK__" localSheetId="7" hidden="1">{"fdsup://directions/FAT Viewer?action=UPDATE&amp;creator=factset&amp;DYN_ARGS=TRUE&amp;DOC_NAME=FAT:FQL_AUDITING_CLIENT_TEMPLATE.FAT&amp;display_string=Audit&amp;VAR:KEY=JUTYVORYXM&amp;VAR:QUERY=RkZfRU5UUlBSX1ZBTF9EQUlMWSg0MDM1Nyk=&amp;WINDOW=FIRST_POPUP&amp;HEIGHT=450&amp;WIDTH=450&amp;START_MA","XIMIZED=FALSE&amp;VAR:CALENDAR=US&amp;VAR:SYMBOL=B0QCZ2&amp;VAR:INDEX=0"}</definedName>
    <definedName name="_19__FDSAUDITLINK__" localSheetId="6" hidden="1">{"fdsup://directions/FAT Viewer?action=UPDATE&amp;creator=factset&amp;DYN_ARGS=TRUE&amp;DOC_NAME=FAT:FQL_AUDITING_CLIENT_TEMPLATE.FAT&amp;display_string=Audit&amp;VAR:KEY=JUTYVORYXM&amp;VAR:QUERY=RkZfRU5UUlBSX1ZBTF9EQUlMWSg0MDM1Nyk=&amp;WINDOW=FIRST_POPUP&amp;HEIGHT=450&amp;WIDTH=450&amp;START_MA","XIMIZED=FALSE&amp;VAR:CALENDAR=US&amp;VAR:SYMBOL=B0QCZ2&amp;VAR:INDEX=0"}</definedName>
    <definedName name="_19__FDSAUDITLINK__" localSheetId="16" hidden="1">{"fdsup://directions/FAT Viewer?action=UPDATE&amp;creator=factset&amp;DYN_ARGS=TRUE&amp;DOC_NAME=FAT:FQL_AUDITING_CLIENT_TEMPLATE.FAT&amp;display_string=Audit&amp;VAR:KEY=JUTYVORYXM&amp;VAR:QUERY=RkZfRU5UUlBSX1ZBTF9EQUlMWSg0MDM1Nyk=&amp;WINDOW=FIRST_POPUP&amp;HEIGHT=450&amp;WIDTH=450&amp;START_MA","XIMIZED=FALSE&amp;VAR:CALENDAR=US&amp;VAR:SYMBOL=B0QCZ2&amp;VAR:INDEX=0"}</definedName>
    <definedName name="_19__FDSAUDITLINK__" localSheetId="20" hidden="1">{"fdsup://directions/FAT Viewer?action=UPDATE&amp;creator=factset&amp;DYN_ARGS=TRUE&amp;DOC_NAME=FAT:FQL_AUDITING_CLIENT_TEMPLATE.FAT&amp;display_string=Audit&amp;VAR:KEY=JUTYVORYXM&amp;VAR:QUERY=RkZfRU5UUlBSX1ZBTF9EQUlMWSg0MDM1Nyk=&amp;WINDOW=FIRST_POPUP&amp;HEIGHT=450&amp;WIDTH=450&amp;START_MA","XIMIZED=FALSE&amp;VAR:CALENDAR=US&amp;VAR:SYMBOL=B0QCZ2&amp;VAR:INDEX=0"}</definedName>
    <definedName name="_19__FDSAUDITLINK__" localSheetId="21" hidden="1">{"fdsup://directions/FAT Viewer?action=UPDATE&amp;creator=factset&amp;DYN_ARGS=TRUE&amp;DOC_NAME=FAT:FQL_AUDITING_CLIENT_TEMPLATE.FAT&amp;display_string=Audit&amp;VAR:KEY=JUTYVORYXM&amp;VAR:QUERY=RkZfRU5UUlBSX1ZBTF9EQUlMWSg0MDM1Nyk=&amp;WINDOW=FIRST_POPUP&amp;HEIGHT=450&amp;WIDTH=450&amp;START_MA","XIMIZED=FALSE&amp;VAR:CALENDAR=US&amp;VAR:SYMBOL=B0QCZ2&amp;VAR:INDEX=0"}</definedName>
    <definedName name="_19__FDSAUDITLINK__" localSheetId="22" hidden="1">{"fdsup://directions/FAT Viewer?action=UPDATE&amp;creator=factset&amp;DYN_ARGS=TRUE&amp;DOC_NAME=FAT:FQL_AUDITING_CLIENT_TEMPLATE.FAT&amp;display_string=Audit&amp;VAR:KEY=JUTYVORYXM&amp;VAR:QUERY=RkZfRU5UUlBSX1ZBTF9EQUlMWSg0MDM1Nyk=&amp;WINDOW=FIRST_POPUP&amp;HEIGHT=450&amp;WIDTH=450&amp;START_MA","XIMIZED=FALSE&amp;VAR:CALENDAR=US&amp;VAR:SYMBOL=B0QCZ2&amp;VAR:INDEX=0"}</definedName>
    <definedName name="_19__FDSAUDITLINK__" localSheetId="23" hidden="1">{"fdsup://directions/FAT Viewer?action=UPDATE&amp;creator=factset&amp;DYN_ARGS=TRUE&amp;DOC_NAME=FAT:FQL_AUDITING_CLIENT_TEMPLATE.FAT&amp;display_string=Audit&amp;VAR:KEY=JUTYVORYXM&amp;VAR:QUERY=RkZfRU5UUlBSX1ZBTF9EQUlMWSg0MDM1Nyk=&amp;WINDOW=FIRST_POPUP&amp;HEIGHT=450&amp;WIDTH=450&amp;START_MA","XIMIZED=FALSE&amp;VAR:CALENDAR=US&amp;VAR:SYMBOL=B0QCZ2&amp;VAR:INDEX=0"}</definedName>
    <definedName name="_19__FDSAUDITLINK__" localSheetId="17" hidden="1">{"fdsup://directions/FAT Viewer?action=UPDATE&amp;creator=factset&amp;DYN_ARGS=TRUE&amp;DOC_NAME=FAT:FQL_AUDITING_CLIENT_TEMPLATE.FAT&amp;display_string=Audit&amp;VAR:KEY=JUTYVORYXM&amp;VAR:QUERY=RkZfRU5UUlBSX1ZBTF9EQUlMWSg0MDM1Nyk=&amp;WINDOW=FIRST_POPUP&amp;HEIGHT=450&amp;WIDTH=450&amp;START_MA","XIMIZED=FALSE&amp;VAR:CALENDAR=US&amp;VAR:SYMBOL=B0QCZ2&amp;VAR:INDEX=0"}</definedName>
    <definedName name="_19__FDSAUDITLINK__" hidden="1">{"fdsup://directions/FAT Viewer?action=UPDATE&amp;creator=factset&amp;DYN_ARGS=TRUE&amp;DOC_NAME=FAT:FQL_AUDITING_CLIENT_TEMPLATE.FAT&amp;display_string=Audit&amp;VAR:KEY=JUTYVORYXM&amp;VAR:QUERY=RkZfRU5UUlBSX1ZBTF9EQUlMWSg0MDM1Nyk=&amp;WINDOW=FIRST_POPUP&amp;HEIGHT=450&amp;WIDTH=450&amp;START_MA","XIMIZED=FALSE&amp;VAR:CALENDAR=US&amp;VAR:SYMBOL=B0QCZ2&amp;VAR:INDEX=0"}</definedName>
    <definedName name="_2__FDSAUDITLINK__" localSheetId="14" hidden="1">{"fdsup://directions/FAT Viewer?action=UPDATE&amp;creator=factset&amp;DYN_ARGS=TRUE&amp;DOC_NAME=FAT:FQL_AUDITING_CLIENT_TEMPLATE.FAT&amp;display_string=Audit&amp;VAR:KEY=HKTCNMPEVK&amp;VAR:QUERY=RkZfRU5UUlBSX1ZBTF9EQUlMWSg0MDM1Nyk=&amp;WINDOW=FIRST_POPUP&amp;HEIGHT=450&amp;WIDTH=450&amp;START_MA","XIMIZED=FALSE&amp;VAR:CALENDAR=US&amp;VAR:SYMBOL=541155&amp;VAR:INDEX=0"}</definedName>
    <definedName name="_2__FDSAUDITLINK__" localSheetId="15" hidden="1">{"fdsup://directions/FAT Viewer?action=UPDATE&amp;creator=factset&amp;DYN_ARGS=TRUE&amp;DOC_NAME=FAT:FQL_AUDITING_CLIENT_TEMPLATE.FAT&amp;display_string=Audit&amp;VAR:KEY=HKTCNMPEVK&amp;VAR:QUERY=RkZfRU5UUlBSX1ZBTF9EQUlMWSg0MDM1Nyk=&amp;WINDOW=FIRST_POPUP&amp;HEIGHT=450&amp;WIDTH=450&amp;START_MA","XIMIZED=FALSE&amp;VAR:CALENDAR=US&amp;VAR:SYMBOL=541155&amp;VAR:INDEX=0"}</definedName>
    <definedName name="_2__FDSAUDITLINK__" localSheetId="12" hidden="1">{"fdsup://directions/FAT Viewer?action=UPDATE&amp;creator=factset&amp;DYN_ARGS=TRUE&amp;DOC_NAME=FAT:FQL_AUDITING_CLIENT_TEMPLATE.FAT&amp;display_string=Audit&amp;VAR:KEY=HKTCNMPEVK&amp;VAR:QUERY=RkZfRU5UUlBSX1ZBTF9EQUlMWSg0MDM1Nyk=&amp;WINDOW=FIRST_POPUP&amp;HEIGHT=450&amp;WIDTH=450&amp;START_MA","XIMIZED=FALSE&amp;VAR:CALENDAR=US&amp;VAR:SYMBOL=541155&amp;VAR:INDEX=0"}</definedName>
    <definedName name="_2__FDSAUDITLINK__" localSheetId="13" hidden="1">{"fdsup://directions/FAT Viewer?action=UPDATE&amp;creator=factset&amp;DYN_ARGS=TRUE&amp;DOC_NAME=FAT:FQL_AUDITING_CLIENT_TEMPLATE.FAT&amp;display_string=Audit&amp;VAR:KEY=HKTCNMPEVK&amp;VAR:QUERY=RkZfRU5UUlBSX1ZBTF9EQUlMWSg0MDM1Nyk=&amp;WINDOW=FIRST_POPUP&amp;HEIGHT=450&amp;WIDTH=450&amp;START_MA","XIMIZED=FALSE&amp;VAR:CALENDAR=US&amp;VAR:SYMBOL=541155&amp;VAR:INDEX=0"}</definedName>
    <definedName name="_2__FDSAUDITLINK__" localSheetId="19" hidden="1">{"fdsup://directions/FAT Viewer?action=UPDATE&amp;creator=factset&amp;DYN_ARGS=TRUE&amp;DOC_NAME=FAT:FQL_AUDITING_CLIENT_TEMPLATE.FAT&amp;display_string=Audit&amp;VAR:KEY=HKTCNMPEVK&amp;VAR:QUERY=RkZfRU5UUlBSX1ZBTF9EQUlMWSg0MDM1Nyk=&amp;WINDOW=FIRST_POPUP&amp;HEIGHT=450&amp;WIDTH=450&amp;START_MA","XIMIZED=FALSE&amp;VAR:CALENDAR=US&amp;VAR:SYMBOL=541155&amp;VAR:INDEX=0"}</definedName>
    <definedName name="_2__FDSAUDITLINK__" localSheetId="18" hidden="1">{"fdsup://directions/FAT Viewer?action=UPDATE&amp;creator=factset&amp;DYN_ARGS=TRUE&amp;DOC_NAME=FAT:FQL_AUDITING_CLIENT_TEMPLATE.FAT&amp;display_string=Audit&amp;VAR:KEY=HKTCNMPEVK&amp;VAR:QUERY=RkZfRU5UUlBSX1ZBTF9EQUlMWSg0MDM1Nyk=&amp;WINDOW=FIRST_POPUP&amp;HEIGHT=450&amp;WIDTH=450&amp;START_MA","XIMIZED=FALSE&amp;VAR:CALENDAR=US&amp;VAR:SYMBOL=541155&amp;VAR:INDEX=0"}</definedName>
    <definedName name="_2__FDSAUDITLINK__" localSheetId="10" hidden="1">{"fdsup://directions/FAT Viewer?action=UPDATE&amp;creator=factset&amp;DYN_ARGS=TRUE&amp;DOC_NAME=FAT:FQL_AUDITING_CLIENT_TEMPLATE.FAT&amp;display_string=Audit&amp;VAR:KEY=HKTCNMPEVK&amp;VAR:QUERY=RkZfRU5UUlBSX1ZBTF9EQUlMWSg0MDM1Nyk=&amp;WINDOW=FIRST_POPUP&amp;HEIGHT=450&amp;WIDTH=450&amp;START_MA","XIMIZED=FALSE&amp;VAR:CALENDAR=US&amp;VAR:SYMBOL=541155&amp;VAR:INDEX=0"}</definedName>
    <definedName name="_2__FDSAUDITLINK__" localSheetId="8" hidden="1">{"fdsup://directions/FAT Viewer?action=UPDATE&amp;creator=factset&amp;DYN_ARGS=TRUE&amp;DOC_NAME=FAT:FQL_AUDITING_CLIENT_TEMPLATE.FAT&amp;display_string=Audit&amp;VAR:KEY=HKTCNMPEVK&amp;VAR:QUERY=RkZfRU5UUlBSX1ZBTF9EQUlMWSg0MDM1Nyk=&amp;WINDOW=FIRST_POPUP&amp;HEIGHT=450&amp;WIDTH=450&amp;START_MA","XIMIZED=FALSE&amp;VAR:CALENDAR=US&amp;VAR:SYMBOL=541155&amp;VAR:INDEX=0"}</definedName>
    <definedName name="_2__FDSAUDITLINK__" localSheetId="11" hidden="1">{"fdsup://directions/FAT Viewer?action=UPDATE&amp;creator=factset&amp;DYN_ARGS=TRUE&amp;DOC_NAME=FAT:FQL_AUDITING_CLIENT_TEMPLATE.FAT&amp;display_string=Audit&amp;VAR:KEY=HKTCNMPEVK&amp;VAR:QUERY=RkZfRU5UUlBSX1ZBTF9EQUlMWSg0MDM1Nyk=&amp;WINDOW=FIRST_POPUP&amp;HEIGHT=450&amp;WIDTH=450&amp;START_MA","XIMIZED=FALSE&amp;VAR:CALENDAR=US&amp;VAR:SYMBOL=541155&amp;VAR:INDEX=0"}</definedName>
    <definedName name="_2__FDSAUDITLINK__" localSheetId="9" hidden="1">{"fdsup://directions/FAT Viewer?action=UPDATE&amp;creator=factset&amp;DYN_ARGS=TRUE&amp;DOC_NAME=FAT:FQL_AUDITING_CLIENT_TEMPLATE.FAT&amp;display_string=Audit&amp;VAR:KEY=HKTCNMPEVK&amp;VAR:QUERY=RkZfRU5UUlBSX1ZBTF9EQUlMWSg0MDM1Nyk=&amp;WINDOW=FIRST_POPUP&amp;HEIGHT=450&amp;WIDTH=450&amp;START_MA","XIMIZED=FALSE&amp;VAR:CALENDAR=US&amp;VAR:SYMBOL=541155&amp;VAR:INDEX=0"}</definedName>
    <definedName name="_2__FDSAUDITLINK__" localSheetId="7" hidden="1">{"fdsup://directions/FAT Viewer?action=UPDATE&amp;creator=factset&amp;DYN_ARGS=TRUE&amp;DOC_NAME=FAT:FQL_AUDITING_CLIENT_TEMPLATE.FAT&amp;display_string=Audit&amp;VAR:KEY=HKTCNMPEVK&amp;VAR:QUERY=RkZfRU5UUlBSX1ZBTF9EQUlMWSg0MDM1Nyk=&amp;WINDOW=FIRST_POPUP&amp;HEIGHT=450&amp;WIDTH=450&amp;START_MA","XIMIZED=FALSE&amp;VAR:CALENDAR=US&amp;VAR:SYMBOL=541155&amp;VAR:INDEX=0"}</definedName>
    <definedName name="_2__FDSAUDITLINK__" localSheetId="6" hidden="1">{"fdsup://directions/FAT Viewer?action=UPDATE&amp;creator=factset&amp;DYN_ARGS=TRUE&amp;DOC_NAME=FAT:FQL_AUDITING_CLIENT_TEMPLATE.FAT&amp;display_string=Audit&amp;VAR:KEY=HKTCNMPEVK&amp;VAR:QUERY=RkZfRU5UUlBSX1ZBTF9EQUlMWSg0MDM1Nyk=&amp;WINDOW=FIRST_POPUP&amp;HEIGHT=450&amp;WIDTH=450&amp;START_MA","XIMIZED=FALSE&amp;VAR:CALENDAR=US&amp;VAR:SYMBOL=541155&amp;VAR:INDEX=0"}</definedName>
    <definedName name="_2__FDSAUDITLINK__" localSheetId="16" hidden="1">{"fdsup://directions/FAT Viewer?action=UPDATE&amp;creator=factset&amp;DYN_ARGS=TRUE&amp;DOC_NAME=FAT:FQL_AUDITING_CLIENT_TEMPLATE.FAT&amp;display_string=Audit&amp;VAR:KEY=HKTCNMPEVK&amp;VAR:QUERY=RkZfRU5UUlBSX1ZBTF9EQUlMWSg0MDM1Nyk=&amp;WINDOW=FIRST_POPUP&amp;HEIGHT=450&amp;WIDTH=450&amp;START_MA","XIMIZED=FALSE&amp;VAR:CALENDAR=US&amp;VAR:SYMBOL=541155&amp;VAR:INDEX=0"}</definedName>
    <definedName name="_2__FDSAUDITLINK__" localSheetId="20" hidden="1">{"fdsup://directions/FAT Viewer?action=UPDATE&amp;creator=factset&amp;DYN_ARGS=TRUE&amp;DOC_NAME=FAT:FQL_AUDITING_CLIENT_TEMPLATE.FAT&amp;display_string=Audit&amp;VAR:KEY=HKTCNMPEVK&amp;VAR:QUERY=RkZfRU5UUlBSX1ZBTF9EQUlMWSg0MDM1Nyk=&amp;WINDOW=FIRST_POPUP&amp;HEIGHT=450&amp;WIDTH=450&amp;START_MA","XIMIZED=FALSE&amp;VAR:CALENDAR=US&amp;VAR:SYMBOL=541155&amp;VAR:INDEX=0"}</definedName>
    <definedName name="_2__FDSAUDITLINK__" localSheetId="21" hidden="1">{"fdsup://directions/FAT Viewer?action=UPDATE&amp;creator=factset&amp;DYN_ARGS=TRUE&amp;DOC_NAME=FAT:FQL_AUDITING_CLIENT_TEMPLATE.FAT&amp;display_string=Audit&amp;VAR:KEY=HKTCNMPEVK&amp;VAR:QUERY=RkZfRU5UUlBSX1ZBTF9EQUlMWSg0MDM1Nyk=&amp;WINDOW=FIRST_POPUP&amp;HEIGHT=450&amp;WIDTH=450&amp;START_MA","XIMIZED=FALSE&amp;VAR:CALENDAR=US&amp;VAR:SYMBOL=541155&amp;VAR:INDEX=0"}</definedName>
    <definedName name="_2__FDSAUDITLINK__" localSheetId="22" hidden="1">{"fdsup://directions/FAT Viewer?action=UPDATE&amp;creator=factset&amp;DYN_ARGS=TRUE&amp;DOC_NAME=FAT:FQL_AUDITING_CLIENT_TEMPLATE.FAT&amp;display_string=Audit&amp;VAR:KEY=HKTCNMPEVK&amp;VAR:QUERY=RkZfRU5UUlBSX1ZBTF9EQUlMWSg0MDM1Nyk=&amp;WINDOW=FIRST_POPUP&amp;HEIGHT=450&amp;WIDTH=450&amp;START_MA","XIMIZED=FALSE&amp;VAR:CALENDAR=US&amp;VAR:SYMBOL=541155&amp;VAR:INDEX=0"}</definedName>
    <definedName name="_2__FDSAUDITLINK__" localSheetId="23" hidden="1">{"fdsup://directions/FAT Viewer?action=UPDATE&amp;creator=factset&amp;DYN_ARGS=TRUE&amp;DOC_NAME=FAT:FQL_AUDITING_CLIENT_TEMPLATE.FAT&amp;display_string=Audit&amp;VAR:KEY=HKTCNMPEVK&amp;VAR:QUERY=RkZfRU5UUlBSX1ZBTF9EQUlMWSg0MDM1Nyk=&amp;WINDOW=FIRST_POPUP&amp;HEIGHT=450&amp;WIDTH=450&amp;START_MA","XIMIZED=FALSE&amp;VAR:CALENDAR=US&amp;VAR:SYMBOL=541155&amp;VAR:INDEX=0"}</definedName>
    <definedName name="_2__FDSAUDITLINK__" localSheetId="17" hidden="1">{"fdsup://directions/FAT Viewer?action=UPDATE&amp;creator=factset&amp;DYN_ARGS=TRUE&amp;DOC_NAME=FAT:FQL_AUDITING_CLIENT_TEMPLATE.FAT&amp;display_string=Audit&amp;VAR:KEY=HKTCNMPEVK&amp;VAR:QUERY=RkZfRU5UUlBSX1ZBTF9EQUlMWSg0MDM1Nyk=&amp;WINDOW=FIRST_POPUP&amp;HEIGHT=450&amp;WIDTH=450&amp;START_MA","XIMIZED=FALSE&amp;VAR:CALENDAR=US&amp;VAR:SYMBOL=541155&amp;VAR:INDEX=0"}</definedName>
    <definedName name="_2__FDSAUDITLINK__" hidden="1">{"fdsup://directions/FAT Viewer?action=UPDATE&amp;creator=factset&amp;DYN_ARGS=TRUE&amp;DOC_NAME=FAT:FQL_AUDITING_CLIENT_TEMPLATE.FAT&amp;display_string=Audit&amp;VAR:KEY=HKTCNMPEVK&amp;VAR:QUERY=RkZfRU5UUlBSX1ZBTF9EQUlMWSg0MDM1Nyk=&amp;WINDOW=FIRST_POPUP&amp;HEIGHT=450&amp;WIDTH=450&amp;START_MA","XIMIZED=FALSE&amp;VAR:CALENDAR=US&amp;VAR:SYMBOL=541155&amp;VAR:INDEX=0"}</definedName>
    <definedName name="_20__FDSAUDITLINK__" localSheetId="14" hidden="1">{"fdsup://directions/FAT Viewer?action=UPDATE&amp;creator=factset&amp;DYN_ARGS=TRUE&amp;DOC_NAME=FAT:FQL_AUDITING_CLIENT_TEMPLATE.FAT&amp;display_string=Audit&amp;VAR:KEY=HKTCNMPEVK&amp;VAR:QUERY=RkZfRU5UUlBSX1ZBTF9EQUlMWSg0MDM1Nyk=&amp;WINDOW=FIRST_POPUP&amp;HEIGHT=450&amp;WIDTH=450&amp;START_MA","XIMIZED=FALSE&amp;VAR:CALENDAR=US&amp;VAR:SYMBOL=541155&amp;VAR:INDEX=0"}</definedName>
    <definedName name="_20__FDSAUDITLINK__" localSheetId="15" hidden="1">{"fdsup://directions/FAT Viewer?action=UPDATE&amp;creator=factset&amp;DYN_ARGS=TRUE&amp;DOC_NAME=FAT:FQL_AUDITING_CLIENT_TEMPLATE.FAT&amp;display_string=Audit&amp;VAR:KEY=HKTCNMPEVK&amp;VAR:QUERY=RkZfRU5UUlBSX1ZBTF9EQUlMWSg0MDM1Nyk=&amp;WINDOW=FIRST_POPUP&amp;HEIGHT=450&amp;WIDTH=450&amp;START_MA","XIMIZED=FALSE&amp;VAR:CALENDAR=US&amp;VAR:SYMBOL=541155&amp;VAR:INDEX=0"}</definedName>
    <definedName name="_20__FDSAUDITLINK__" localSheetId="12" hidden="1">{"fdsup://directions/FAT Viewer?action=UPDATE&amp;creator=factset&amp;DYN_ARGS=TRUE&amp;DOC_NAME=FAT:FQL_AUDITING_CLIENT_TEMPLATE.FAT&amp;display_string=Audit&amp;VAR:KEY=HKTCNMPEVK&amp;VAR:QUERY=RkZfRU5UUlBSX1ZBTF9EQUlMWSg0MDM1Nyk=&amp;WINDOW=FIRST_POPUP&amp;HEIGHT=450&amp;WIDTH=450&amp;START_MA","XIMIZED=FALSE&amp;VAR:CALENDAR=US&amp;VAR:SYMBOL=541155&amp;VAR:INDEX=0"}</definedName>
    <definedName name="_20__FDSAUDITLINK__" localSheetId="13" hidden="1">{"fdsup://directions/FAT Viewer?action=UPDATE&amp;creator=factset&amp;DYN_ARGS=TRUE&amp;DOC_NAME=FAT:FQL_AUDITING_CLIENT_TEMPLATE.FAT&amp;display_string=Audit&amp;VAR:KEY=HKTCNMPEVK&amp;VAR:QUERY=RkZfRU5UUlBSX1ZBTF9EQUlMWSg0MDM1Nyk=&amp;WINDOW=FIRST_POPUP&amp;HEIGHT=450&amp;WIDTH=450&amp;START_MA","XIMIZED=FALSE&amp;VAR:CALENDAR=US&amp;VAR:SYMBOL=541155&amp;VAR:INDEX=0"}</definedName>
    <definedName name="_20__FDSAUDITLINK__" localSheetId="19" hidden="1">{"fdsup://directions/FAT Viewer?action=UPDATE&amp;creator=factset&amp;DYN_ARGS=TRUE&amp;DOC_NAME=FAT:FQL_AUDITING_CLIENT_TEMPLATE.FAT&amp;display_string=Audit&amp;VAR:KEY=HKTCNMPEVK&amp;VAR:QUERY=RkZfRU5UUlBSX1ZBTF9EQUlMWSg0MDM1Nyk=&amp;WINDOW=FIRST_POPUP&amp;HEIGHT=450&amp;WIDTH=450&amp;START_MA","XIMIZED=FALSE&amp;VAR:CALENDAR=US&amp;VAR:SYMBOL=541155&amp;VAR:INDEX=0"}</definedName>
    <definedName name="_20__FDSAUDITLINK__" localSheetId="18" hidden="1">{"fdsup://directions/FAT Viewer?action=UPDATE&amp;creator=factset&amp;DYN_ARGS=TRUE&amp;DOC_NAME=FAT:FQL_AUDITING_CLIENT_TEMPLATE.FAT&amp;display_string=Audit&amp;VAR:KEY=HKTCNMPEVK&amp;VAR:QUERY=RkZfRU5UUlBSX1ZBTF9EQUlMWSg0MDM1Nyk=&amp;WINDOW=FIRST_POPUP&amp;HEIGHT=450&amp;WIDTH=450&amp;START_MA","XIMIZED=FALSE&amp;VAR:CALENDAR=US&amp;VAR:SYMBOL=541155&amp;VAR:INDEX=0"}</definedName>
    <definedName name="_20__FDSAUDITLINK__" localSheetId="10" hidden="1">{"fdsup://directions/FAT Viewer?action=UPDATE&amp;creator=factset&amp;DYN_ARGS=TRUE&amp;DOC_NAME=FAT:FQL_AUDITING_CLIENT_TEMPLATE.FAT&amp;display_string=Audit&amp;VAR:KEY=HKTCNMPEVK&amp;VAR:QUERY=RkZfRU5UUlBSX1ZBTF9EQUlMWSg0MDM1Nyk=&amp;WINDOW=FIRST_POPUP&amp;HEIGHT=450&amp;WIDTH=450&amp;START_MA","XIMIZED=FALSE&amp;VAR:CALENDAR=US&amp;VAR:SYMBOL=541155&amp;VAR:INDEX=0"}</definedName>
    <definedName name="_20__FDSAUDITLINK__" localSheetId="8" hidden="1">{"fdsup://directions/FAT Viewer?action=UPDATE&amp;creator=factset&amp;DYN_ARGS=TRUE&amp;DOC_NAME=FAT:FQL_AUDITING_CLIENT_TEMPLATE.FAT&amp;display_string=Audit&amp;VAR:KEY=HKTCNMPEVK&amp;VAR:QUERY=RkZfRU5UUlBSX1ZBTF9EQUlMWSg0MDM1Nyk=&amp;WINDOW=FIRST_POPUP&amp;HEIGHT=450&amp;WIDTH=450&amp;START_MA","XIMIZED=FALSE&amp;VAR:CALENDAR=US&amp;VAR:SYMBOL=541155&amp;VAR:INDEX=0"}</definedName>
    <definedName name="_20__FDSAUDITLINK__" localSheetId="11" hidden="1">{"fdsup://directions/FAT Viewer?action=UPDATE&amp;creator=factset&amp;DYN_ARGS=TRUE&amp;DOC_NAME=FAT:FQL_AUDITING_CLIENT_TEMPLATE.FAT&amp;display_string=Audit&amp;VAR:KEY=HKTCNMPEVK&amp;VAR:QUERY=RkZfRU5UUlBSX1ZBTF9EQUlMWSg0MDM1Nyk=&amp;WINDOW=FIRST_POPUP&amp;HEIGHT=450&amp;WIDTH=450&amp;START_MA","XIMIZED=FALSE&amp;VAR:CALENDAR=US&amp;VAR:SYMBOL=541155&amp;VAR:INDEX=0"}</definedName>
    <definedName name="_20__FDSAUDITLINK__" localSheetId="9" hidden="1">{"fdsup://directions/FAT Viewer?action=UPDATE&amp;creator=factset&amp;DYN_ARGS=TRUE&amp;DOC_NAME=FAT:FQL_AUDITING_CLIENT_TEMPLATE.FAT&amp;display_string=Audit&amp;VAR:KEY=HKTCNMPEVK&amp;VAR:QUERY=RkZfRU5UUlBSX1ZBTF9EQUlMWSg0MDM1Nyk=&amp;WINDOW=FIRST_POPUP&amp;HEIGHT=450&amp;WIDTH=450&amp;START_MA","XIMIZED=FALSE&amp;VAR:CALENDAR=US&amp;VAR:SYMBOL=541155&amp;VAR:INDEX=0"}</definedName>
    <definedName name="_20__FDSAUDITLINK__" localSheetId="7" hidden="1">{"fdsup://directions/FAT Viewer?action=UPDATE&amp;creator=factset&amp;DYN_ARGS=TRUE&amp;DOC_NAME=FAT:FQL_AUDITING_CLIENT_TEMPLATE.FAT&amp;display_string=Audit&amp;VAR:KEY=HKTCNMPEVK&amp;VAR:QUERY=RkZfRU5UUlBSX1ZBTF9EQUlMWSg0MDM1Nyk=&amp;WINDOW=FIRST_POPUP&amp;HEIGHT=450&amp;WIDTH=450&amp;START_MA","XIMIZED=FALSE&amp;VAR:CALENDAR=US&amp;VAR:SYMBOL=541155&amp;VAR:INDEX=0"}</definedName>
    <definedName name="_20__FDSAUDITLINK__" localSheetId="6" hidden="1">{"fdsup://directions/FAT Viewer?action=UPDATE&amp;creator=factset&amp;DYN_ARGS=TRUE&amp;DOC_NAME=FAT:FQL_AUDITING_CLIENT_TEMPLATE.FAT&amp;display_string=Audit&amp;VAR:KEY=HKTCNMPEVK&amp;VAR:QUERY=RkZfRU5UUlBSX1ZBTF9EQUlMWSg0MDM1Nyk=&amp;WINDOW=FIRST_POPUP&amp;HEIGHT=450&amp;WIDTH=450&amp;START_MA","XIMIZED=FALSE&amp;VAR:CALENDAR=US&amp;VAR:SYMBOL=541155&amp;VAR:INDEX=0"}</definedName>
    <definedName name="_20__FDSAUDITLINK__" localSheetId="16" hidden="1">{"fdsup://directions/FAT Viewer?action=UPDATE&amp;creator=factset&amp;DYN_ARGS=TRUE&amp;DOC_NAME=FAT:FQL_AUDITING_CLIENT_TEMPLATE.FAT&amp;display_string=Audit&amp;VAR:KEY=HKTCNMPEVK&amp;VAR:QUERY=RkZfRU5UUlBSX1ZBTF9EQUlMWSg0MDM1Nyk=&amp;WINDOW=FIRST_POPUP&amp;HEIGHT=450&amp;WIDTH=450&amp;START_MA","XIMIZED=FALSE&amp;VAR:CALENDAR=US&amp;VAR:SYMBOL=541155&amp;VAR:INDEX=0"}</definedName>
    <definedName name="_20__FDSAUDITLINK__" localSheetId="20" hidden="1">{"fdsup://directions/FAT Viewer?action=UPDATE&amp;creator=factset&amp;DYN_ARGS=TRUE&amp;DOC_NAME=FAT:FQL_AUDITING_CLIENT_TEMPLATE.FAT&amp;display_string=Audit&amp;VAR:KEY=HKTCNMPEVK&amp;VAR:QUERY=RkZfRU5UUlBSX1ZBTF9EQUlMWSg0MDM1Nyk=&amp;WINDOW=FIRST_POPUP&amp;HEIGHT=450&amp;WIDTH=450&amp;START_MA","XIMIZED=FALSE&amp;VAR:CALENDAR=US&amp;VAR:SYMBOL=541155&amp;VAR:INDEX=0"}</definedName>
    <definedName name="_20__FDSAUDITLINK__" localSheetId="21" hidden="1">{"fdsup://directions/FAT Viewer?action=UPDATE&amp;creator=factset&amp;DYN_ARGS=TRUE&amp;DOC_NAME=FAT:FQL_AUDITING_CLIENT_TEMPLATE.FAT&amp;display_string=Audit&amp;VAR:KEY=HKTCNMPEVK&amp;VAR:QUERY=RkZfRU5UUlBSX1ZBTF9EQUlMWSg0MDM1Nyk=&amp;WINDOW=FIRST_POPUP&amp;HEIGHT=450&amp;WIDTH=450&amp;START_MA","XIMIZED=FALSE&amp;VAR:CALENDAR=US&amp;VAR:SYMBOL=541155&amp;VAR:INDEX=0"}</definedName>
    <definedName name="_20__FDSAUDITLINK__" localSheetId="22" hidden="1">{"fdsup://directions/FAT Viewer?action=UPDATE&amp;creator=factset&amp;DYN_ARGS=TRUE&amp;DOC_NAME=FAT:FQL_AUDITING_CLIENT_TEMPLATE.FAT&amp;display_string=Audit&amp;VAR:KEY=HKTCNMPEVK&amp;VAR:QUERY=RkZfRU5UUlBSX1ZBTF9EQUlMWSg0MDM1Nyk=&amp;WINDOW=FIRST_POPUP&amp;HEIGHT=450&amp;WIDTH=450&amp;START_MA","XIMIZED=FALSE&amp;VAR:CALENDAR=US&amp;VAR:SYMBOL=541155&amp;VAR:INDEX=0"}</definedName>
    <definedName name="_20__FDSAUDITLINK__" localSheetId="23" hidden="1">{"fdsup://directions/FAT Viewer?action=UPDATE&amp;creator=factset&amp;DYN_ARGS=TRUE&amp;DOC_NAME=FAT:FQL_AUDITING_CLIENT_TEMPLATE.FAT&amp;display_string=Audit&amp;VAR:KEY=HKTCNMPEVK&amp;VAR:QUERY=RkZfRU5UUlBSX1ZBTF9EQUlMWSg0MDM1Nyk=&amp;WINDOW=FIRST_POPUP&amp;HEIGHT=450&amp;WIDTH=450&amp;START_MA","XIMIZED=FALSE&amp;VAR:CALENDAR=US&amp;VAR:SYMBOL=541155&amp;VAR:INDEX=0"}</definedName>
    <definedName name="_20__FDSAUDITLINK__" localSheetId="17" hidden="1">{"fdsup://directions/FAT Viewer?action=UPDATE&amp;creator=factset&amp;DYN_ARGS=TRUE&amp;DOC_NAME=FAT:FQL_AUDITING_CLIENT_TEMPLATE.FAT&amp;display_string=Audit&amp;VAR:KEY=HKTCNMPEVK&amp;VAR:QUERY=RkZfRU5UUlBSX1ZBTF9EQUlMWSg0MDM1Nyk=&amp;WINDOW=FIRST_POPUP&amp;HEIGHT=450&amp;WIDTH=450&amp;START_MA","XIMIZED=FALSE&amp;VAR:CALENDAR=US&amp;VAR:SYMBOL=541155&amp;VAR:INDEX=0"}</definedName>
    <definedName name="_20__FDSAUDITLINK__" hidden="1">{"fdsup://directions/FAT Viewer?action=UPDATE&amp;creator=factset&amp;DYN_ARGS=TRUE&amp;DOC_NAME=FAT:FQL_AUDITING_CLIENT_TEMPLATE.FAT&amp;display_string=Audit&amp;VAR:KEY=HKTCNMPEVK&amp;VAR:QUERY=RkZfRU5UUlBSX1ZBTF9EQUlMWSg0MDM1Nyk=&amp;WINDOW=FIRST_POPUP&amp;HEIGHT=450&amp;WIDTH=450&amp;START_MA","XIMIZED=FALSE&amp;VAR:CALENDAR=US&amp;VAR:SYMBOL=541155&amp;VAR:INDEX=0"}</definedName>
    <definedName name="_21__FDSAUDITLINK__" localSheetId="14" hidden="1">{"fdsup://directions/FAT Viewer?action=UPDATE&amp;creator=factset&amp;DYN_ARGS=TRUE&amp;DOC_NAME=FAT:FQL_AUDITING_CLIENT_TEMPLATE.FAT&amp;display_string=Audit&amp;VAR:KEY=NCFYPQFAJA&amp;VAR:QUERY=RkZfRU5UUlBSX1ZBTF9EQUlMWSg0MDM1Nyk=&amp;WINDOW=FIRST_POPUP&amp;HEIGHT=450&amp;WIDTH=450&amp;START_MA","XIMIZED=FALSE&amp;VAR:CALENDAR=US&amp;VAR:SYMBOL=B0FBSD&amp;VAR:INDEX=0"}</definedName>
    <definedName name="_21__FDSAUDITLINK__" localSheetId="15" hidden="1">{"fdsup://directions/FAT Viewer?action=UPDATE&amp;creator=factset&amp;DYN_ARGS=TRUE&amp;DOC_NAME=FAT:FQL_AUDITING_CLIENT_TEMPLATE.FAT&amp;display_string=Audit&amp;VAR:KEY=NCFYPQFAJA&amp;VAR:QUERY=RkZfRU5UUlBSX1ZBTF9EQUlMWSg0MDM1Nyk=&amp;WINDOW=FIRST_POPUP&amp;HEIGHT=450&amp;WIDTH=450&amp;START_MA","XIMIZED=FALSE&amp;VAR:CALENDAR=US&amp;VAR:SYMBOL=B0FBSD&amp;VAR:INDEX=0"}</definedName>
    <definedName name="_21__FDSAUDITLINK__" localSheetId="12" hidden="1">{"fdsup://directions/FAT Viewer?action=UPDATE&amp;creator=factset&amp;DYN_ARGS=TRUE&amp;DOC_NAME=FAT:FQL_AUDITING_CLIENT_TEMPLATE.FAT&amp;display_string=Audit&amp;VAR:KEY=NCFYPQFAJA&amp;VAR:QUERY=RkZfRU5UUlBSX1ZBTF9EQUlMWSg0MDM1Nyk=&amp;WINDOW=FIRST_POPUP&amp;HEIGHT=450&amp;WIDTH=450&amp;START_MA","XIMIZED=FALSE&amp;VAR:CALENDAR=US&amp;VAR:SYMBOL=B0FBSD&amp;VAR:INDEX=0"}</definedName>
    <definedName name="_21__FDSAUDITLINK__" localSheetId="13" hidden="1">{"fdsup://directions/FAT Viewer?action=UPDATE&amp;creator=factset&amp;DYN_ARGS=TRUE&amp;DOC_NAME=FAT:FQL_AUDITING_CLIENT_TEMPLATE.FAT&amp;display_string=Audit&amp;VAR:KEY=NCFYPQFAJA&amp;VAR:QUERY=RkZfRU5UUlBSX1ZBTF9EQUlMWSg0MDM1Nyk=&amp;WINDOW=FIRST_POPUP&amp;HEIGHT=450&amp;WIDTH=450&amp;START_MA","XIMIZED=FALSE&amp;VAR:CALENDAR=US&amp;VAR:SYMBOL=B0FBSD&amp;VAR:INDEX=0"}</definedName>
    <definedName name="_21__FDSAUDITLINK__" localSheetId="19" hidden="1">{"fdsup://directions/FAT Viewer?action=UPDATE&amp;creator=factset&amp;DYN_ARGS=TRUE&amp;DOC_NAME=FAT:FQL_AUDITING_CLIENT_TEMPLATE.FAT&amp;display_string=Audit&amp;VAR:KEY=NCFYPQFAJA&amp;VAR:QUERY=RkZfRU5UUlBSX1ZBTF9EQUlMWSg0MDM1Nyk=&amp;WINDOW=FIRST_POPUP&amp;HEIGHT=450&amp;WIDTH=450&amp;START_MA","XIMIZED=FALSE&amp;VAR:CALENDAR=US&amp;VAR:SYMBOL=B0FBSD&amp;VAR:INDEX=0"}</definedName>
    <definedName name="_21__FDSAUDITLINK__" localSheetId="18" hidden="1">{"fdsup://directions/FAT Viewer?action=UPDATE&amp;creator=factset&amp;DYN_ARGS=TRUE&amp;DOC_NAME=FAT:FQL_AUDITING_CLIENT_TEMPLATE.FAT&amp;display_string=Audit&amp;VAR:KEY=NCFYPQFAJA&amp;VAR:QUERY=RkZfRU5UUlBSX1ZBTF9EQUlMWSg0MDM1Nyk=&amp;WINDOW=FIRST_POPUP&amp;HEIGHT=450&amp;WIDTH=450&amp;START_MA","XIMIZED=FALSE&amp;VAR:CALENDAR=US&amp;VAR:SYMBOL=B0FBSD&amp;VAR:INDEX=0"}</definedName>
    <definedName name="_21__FDSAUDITLINK__" localSheetId="10" hidden="1">{"fdsup://directions/FAT Viewer?action=UPDATE&amp;creator=factset&amp;DYN_ARGS=TRUE&amp;DOC_NAME=FAT:FQL_AUDITING_CLIENT_TEMPLATE.FAT&amp;display_string=Audit&amp;VAR:KEY=NCFYPQFAJA&amp;VAR:QUERY=RkZfRU5UUlBSX1ZBTF9EQUlMWSg0MDM1Nyk=&amp;WINDOW=FIRST_POPUP&amp;HEIGHT=450&amp;WIDTH=450&amp;START_MA","XIMIZED=FALSE&amp;VAR:CALENDAR=US&amp;VAR:SYMBOL=B0FBSD&amp;VAR:INDEX=0"}</definedName>
    <definedName name="_21__FDSAUDITLINK__" localSheetId="8" hidden="1">{"fdsup://directions/FAT Viewer?action=UPDATE&amp;creator=factset&amp;DYN_ARGS=TRUE&amp;DOC_NAME=FAT:FQL_AUDITING_CLIENT_TEMPLATE.FAT&amp;display_string=Audit&amp;VAR:KEY=NCFYPQFAJA&amp;VAR:QUERY=RkZfRU5UUlBSX1ZBTF9EQUlMWSg0MDM1Nyk=&amp;WINDOW=FIRST_POPUP&amp;HEIGHT=450&amp;WIDTH=450&amp;START_MA","XIMIZED=FALSE&amp;VAR:CALENDAR=US&amp;VAR:SYMBOL=B0FBSD&amp;VAR:INDEX=0"}</definedName>
    <definedName name="_21__FDSAUDITLINK__" localSheetId="11" hidden="1">{"fdsup://directions/FAT Viewer?action=UPDATE&amp;creator=factset&amp;DYN_ARGS=TRUE&amp;DOC_NAME=FAT:FQL_AUDITING_CLIENT_TEMPLATE.FAT&amp;display_string=Audit&amp;VAR:KEY=NCFYPQFAJA&amp;VAR:QUERY=RkZfRU5UUlBSX1ZBTF9EQUlMWSg0MDM1Nyk=&amp;WINDOW=FIRST_POPUP&amp;HEIGHT=450&amp;WIDTH=450&amp;START_MA","XIMIZED=FALSE&amp;VAR:CALENDAR=US&amp;VAR:SYMBOL=B0FBSD&amp;VAR:INDEX=0"}</definedName>
    <definedName name="_21__FDSAUDITLINK__" localSheetId="9" hidden="1">{"fdsup://directions/FAT Viewer?action=UPDATE&amp;creator=factset&amp;DYN_ARGS=TRUE&amp;DOC_NAME=FAT:FQL_AUDITING_CLIENT_TEMPLATE.FAT&amp;display_string=Audit&amp;VAR:KEY=NCFYPQFAJA&amp;VAR:QUERY=RkZfRU5UUlBSX1ZBTF9EQUlMWSg0MDM1Nyk=&amp;WINDOW=FIRST_POPUP&amp;HEIGHT=450&amp;WIDTH=450&amp;START_MA","XIMIZED=FALSE&amp;VAR:CALENDAR=US&amp;VAR:SYMBOL=B0FBSD&amp;VAR:INDEX=0"}</definedName>
    <definedName name="_21__FDSAUDITLINK__" localSheetId="7" hidden="1">{"fdsup://directions/FAT Viewer?action=UPDATE&amp;creator=factset&amp;DYN_ARGS=TRUE&amp;DOC_NAME=FAT:FQL_AUDITING_CLIENT_TEMPLATE.FAT&amp;display_string=Audit&amp;VAR:KEY=NCFYPQFAJA&amp;VAR:QUERY=RkZfRU5UUlBSX1ZBTF9EQUlMWSg0MDM1Nyk=&amp;WINDOW=FIRST_POPUP&amp;HEIGHT=450&amp;WIDTH=450&amp;START_MA","XIMIZED=FALSE&amp;VAR:CALENDAR=US&amp;VAR:SYMBOL=B0FBSD&amp;VAR:INDEX=0"}</definedName>
    <definedName name="_21__FDSAUDITLINK__" localSheetId="6" hidden="1">{"fdsup://directions/FAT Viewer?action=UPDATE&amp;creator=factset&amp;DYN_ARGS=TRUE&amp;DOC_NAME=FAT:FQL_AUDITING_CLIENT_TEMPLATE.FAT&amp;display_string=Audit&amp;VAR:KEY=NCFYPQFAJA&amp;VAR:QUERY=RkZfRU5UUlBSX1ZBTF9EQUlMWSg0MDM1Nyk=&amp;WINDOW=FIRST_POPUP&amp;HEIGHT=450&amp;WIDTH=450&amp;START_MA","XIMIZED=FALSE&amp;VAR:CALENDAR=US&amp;VAR:SYMBOL=B0FBSD&amp;VAR:INDEX=0"}</definedName>
    <definedName name="_21__FDSAUDITLINK__" localSheetId="16" hidden="1">{"fdsup://directions/FAT Viewer?action=UPDATE&amp;creator=factset&amp;DYN_ARGS=TRUE&amp;DOC_NAME=FAT:FQL_AUDITING_CLIENT_TEMPLATE.FAT&amp;display_string=Audit&amp;VAR:KEY=NCFYPQFAJA&amp;VAR:QUERY=RkZfRU5UUlBSX1ZBTF9EQUlMWSg0MDM1Nyk=&amp;WINDOW=FIRST_POPUP&amp;HEIGHT=450&amp;WIDTH=450&amp;START_MA","XIMIZED=FALSE&amp;VAR:CALENDAR=US&amp;VAR:SYMBOL=B0FBSD&amp;VAR:INDEX=0"}</definedName>
    <definedName name="_21__FDSAUDITLINK__" localSheetId="20" hidden="1">{"fdsup://directions/FAT Viewer?action=UPDATE&amp;creator=factset&amp;DYN_ARGS=TRUE&amp;DOC_NAME=FAT:FQL_AUDITING_CLIENT_TEMPLATE.FAT&amp;display_string=Audit&amp;VAR:KEY=NCFYPQFAJA&amp;VAR:QUERY=RkZfRU5UUlBSX1ZBTF9EQUlMWSg0MDM1Nyk=&amp;WINDOW=FIRST_POPUP&amp;HEIGHT=450&amp;WIDTH=450&amp;START_MA","XIMIZED=FALSE&amp;VAR:CALENDAR=US&amp;VAR:SYMBOL=B0FBSD&amp;VAR:INDEX=0"}</definedName>
    <definedName name="_21__FDSAUDITLINK__" localSheetId="21" hidden="1">{"fdsup://directions/FAT Viewer?action=UPDATE&amp;creator=factset&amp;DYN_ARGS=TRUE&amp;DOC_NAME=FAT:FQL_AUDITING_CLIENT_TEMPLATE.FAT&amp;display_string=Audit&amp;VAR:KEY=NCFYPQFAJA&amp;VAR:QUERY=RkZfRU5UUlBSX1ZBTF9EQUlMWSg0MDM1Nyk=&amp;WINDOW=FIRST_POPUP&amp;HEIGHT=450&amp;WIDTH=450&amp;START_MA","XIMIZED=FALSE&amp;VAR:CALENDAR=US&amp;VAR:SYMBOL=B0FBSD&amp;VAR:INDEX=0"}</definedName>
    <definedName name="_21__FDSAUDITLINK__" localSheetId="22" hidden="1">{"fdsup://directions/FAT Viewer?action=UPDATE&amp;creator=factset&amp;DYN_ARGS=TRUE&amp;DOC_NAME=FAT:FQL_AUDITING_CLIENT_TEMPLATE.FAT&amp;display_string=Audit&amp;VAR:KEY=NCFYPQFAJA&amp;VAR:QUERY=RkZfRU5UUlBSX1ZBTF9EQUlMWSg0MDM1Nyk=&amp;WINDOW=FIRST_POPUP&amp;HEIGHT=450&amp;WIDTH=450&amp;START_MA","XIMIZED=FALSE&amp;VAR:CALENDAR=US&amp;VAR:SYMBOL=B0FBSD&amp;VAR:INDEX=0"}</definedName>
    <definedName name="_21__FDSAUDITLINK__" localSheetId="23" hidden="1">{"fdsup://directions/FAT Viewer?action=UPDATE&amp;creator=factset&amp;DYN_ARGS=TRUE&amp;DOC_NAME=FAT:FQL_AUDITING_CLIENT_TEMPLATE.FAT&amp;display_string=Audit&amp;VAR:KEY=NCFYPQFAJA&amp;VAR:QUERY=RkZfRU5UUlBSX1ZBTF9EQUlMWSg0MDM1Nyk=&amp;WINDOW=FIRST_POPUP&amp;HEIGHT=450&amp;WIDTH=450&amp;START_MA","XIMIZED=FALSE&amp;VAR:CALENDAR=US&amp;VAR:SYMBOL=B0FBSD&amp;VAR:INDEX=0"}</definedName>
    <definedName name="_21__FDSAUDITLINK__" localSheetId="17" hidden="1">{"fdsup://directions/FAT Viewer?action=UPDATE&amp;creator=factset&amp;DYN_ARGS=TRUE&amp;DOC_NAME=FAT:FQL_AUDITING_CLIENT_TEMPLATE.FAT&amp;display_string=Audit&amp;VAR:KEY=NCFYPQFAJA&amp;VAR:QUERY=RkZfRU5UUlBSX1ZBTF9EQUlMWSg0MDM1Nyk=&amp;WINDOW=FIRST_POPUP&amp;HEIGHT=450&amp;WIDTH=450&amp;START_MA","XIMIZED=FALSE&amp;VAR:CALENDAR=US&amp;VAR:SYMBOL=B0FBSD&amp;VAR:INDEX=0"}</definedName>
    <definedName name="_21__FDSAUDITLINK__" hidden="1">{"fdsup://directions/FAT Viewer?action=UPDATE&amp;creator=factset&amp;DYN_ARGS=TRUE&amp;DOC_NAME=FAT:FQL_AUDITING_CLIENT_TEMPLATE.FAT&amp;display_string=Audit&amp;VAR:KEY=NCFYPQFAJA&amp;VAR:QUERY=RkZfRU5UUlBSX1ZBTF9EQUlMWSg0MDM1Nyk=&amp;WINDOW=FIRST_POPUP&amp;HEIGHT=450&amp;WIDTH=450&amp;START_MA","XIMIZED=FALSE&amp;VAR:CALENDAR=US&amp;VAR:SYMBOL=B0FBSD&amp;VAR:INDEX=0"}</definedName>
    <definedName name="_22__FDSAUDITLINK__" localSheetId="14" hidden="1">{"fdsup://directions/FAT Viewer?action=UPDATE&amp;creator=factset&amp;DYN_ARGS=TRUE&amp;DOC_NAME=FAT:FQL_AUDITING_CLIENT_TEMPLATE.FAT&amp;display_string=Audit&amp;VAR:KEY=ZGRKLKBCBA&amp;VAR:QUERY=RkZfRU5UUlBSX1ZBTF9EQUlMWSg0MDM1Nyk=&amp;WINDOW=FIRST_POPUP&amp;HEIGHT=450&amp;WIDTH=450&amp;START_MA","XIMIZED=FALSE&amp;VAR:CALENDAR=US&amp;VAR:SYMBOL=209074&amp;VAR:INDEX=0"}</definedName>
    <definedName name="_22__FDSAUDITLINK__" localSheetId="15" hidden="1">{"fdsup://directions/FAT Viewer?action=UPDATE&amp;creator=factset&amp;DYN_ARGS=TRUE&amp;DOC_NAME=FAT:FQL_AUDITING_CLIENT_TEMPLATE.FAT&amp;display_string=Audit&amp;VAR:KEY=ZGRKLKBCBA&amp;VAR:QUERY=RkZfRU5UUlBSX1ZBTF9EQUlMWSg0MDM1Nyk=&amp;WINDOW=FIRST_POPUP&amp;HEIGHT=450&amp;WIDTH=450&amp;START_MA","XIMIZED=FALSE&amp;VAR:CALENDAR=US&amp;VAR:SYMBOL=209074&amp;VAR:INDEX=0"}</definedName>
    <definedName name="_22__FDSAUDITLINK__" localSheetId="12" hidden="1">{"fdsup://directions/FAT Viewer?action=UPDATE&amp;creator=factset&amp;DYN_ARGS=TRUE&amp;DOC_NAME=FAT:FQL_AUDITING_CLIENT_TEMPLATE.FAT&amp;display_string=Audit&amp;VAR:KEY=ZGRKLKBCBA&amp;VAR:QUERY=RkZfRU5UUlBSX1ZBTF9EQUlMWSg0MDM1Nyk=&amp;WINDOW=FIRST_POPUP&amp;HEIGHT=450&amp;WIDTH=450&amp;START_MA","XIMIZED=FALSE&amp;VAR:CALENDAR=US&amp;VAR:SYMBOL=209074&amp;VAR:INDEX=0"}</definedName>
    <definedName name="_22__FDSAUDITLINK__" localSheetId="13" hidden="1">{"fdsup://directions/FAT Viewer?action=UPDATE&amp;creator=factset&amp;DYN_ARGS=TRUE&amp;DOC_NAME=FAT:FQL_AUDITING_CLIENT_TEMPLATE.FAT&amp;display_string=Audit&amp;VAR:KEY=ZGRKLKBCBA&amp;VAR:QUERY=RkZfRU5UUlBSX1ZBTF9EQUlMWSg0MDM1Nyk=&amp;WINDOW=FIRST_POPUP&amp;HEIGHT=450&amp;WIDTH=450&amp;START_MA","XIMIZED=FALSE&amp;VAR:CALENDAR=US&amp;VAR:SYMBOL=209074&amp;VAR:INDEX=0"}</definedName>
    <definedName name="_22__FDSAUDITLINK__" localSheetId="19" hidden="1">{"fdsup://directions/FAT Viewer?action=UPDATE&amp;creator=factset&amp;DYN_ARGS=TRUE&amp;DOC_NAME=FAT:FQL_AUDITING_CLIENT_TEMPLATE.FAT&amp;display_string=Audit&amp;VAR:KEY=ZGRKLKBCBA&amp;VAR:QUERY=RkZfRU5UUlBSX1ZBTF9EQUlMWSg0MDM1Nyk=&amp;WINDOW=FIRST_POPUP&amp;HEIGHT=450&amp;WIDTH=450&amp;START_MA","XIMIZED=FALSE&amp;VAR:CALENDAR=US&amp;VAR:SYMBOL=209074&amp;VAR:INDEX=0"}</definedName>
    <definedName name="_22__FDSAUDITLINK__" localSheetId="18" hidden="1">{"fdsup://directions/FAT Viewer?action=UPDATE&amp;creator=factset&amp;DYN_ARGS=TRUE&amp;DOC_NAME=FAT:FQL_AUDITING_CLIENT_TEMPLATE.FAT&amp;display_string=Audit&amp;VAR:KEY=ZGRKLKBCBA&amp;VAR:QUERY=RkZfRU5UUlBSX1ZBTF9EQUlMWSg0MDM1Nyk=&amp;WINDOW=FIRST_POPUP&amp;HEIGHT=450&amp;WIDTH=450&amp;START_MA","XIMIZED=FALSE&amp;VAR:CALENDAR=US&amp;VAR:SYMBOL=209074&amp;VAR:INDEX=0"}</definedName>
    <definedName name="_22__FDSAUDITLINK__" localSheetId="10" hidden="1">{"fdsup://directions/FAT Viewer?action=UPDATE&amp;creator=factset&amp;DYN_ARGS=TRUE&amp;DOC_NAME=FAT:FQL_AUDITING_CLIENT_TEMPLATE.FAT&amp;display_string=Audit&amp;VAR:KEY=ZGRKLKBCBA&amp;VAR:QUERY=RkZfRU5UUlBSX1ZBTF9EQUlMWSg0MDM1Nyk=&amp;WINDOW=FIRST_POPUP&amp;HEIGHT=450&amp;WIDTH=450&amp;START_MA","XIMIZED=FALSE&amp;VAR:CALENDAR=US&amp;VAR:SYMBOL=209074&amp;VAR:INDEX=0"}</definedName>
    <definedName name="_22__FDSAUDITLINK__" localSheetId="8" hidden="1">{"fdsup://directions/FAT Viewer?action=UPDATE&amp;creator=factset&amp;DYN_ARGS=TRUE&amp;DOC_NAME=FAT:FQL_AUDITING_CLIENT_TEMPLATE.FAT&amp;display_string=Audit&amp;VAR:KEY=ZGRKLKBCBA&amp;VAR:QUERY=RkZfRU5UUlBSX1ZBTF9EQUlMWSg0MDM1Nyk=&amp;WINDOW=FIRST_POPUP&amp;HEIGHT=450&amp;WIDTH=450&amp;START_MA","XIMIZED=FALSE&amp;VAR:CALENDAR=US&amp;VAR:SYMBOL=209074&amp;VAR:INDEX=0"}</definedName>
    <definedName name="_22__FDSAUDITLINK__" localSheetId="11" hidden="1">{"fdsup://directions/FAT Viewer?action=UPDATE&amp;creator=factset&amp;DYN_ARGS=TRUE&amp;DOC_NAME=FAT:FQL_AUDITING_CLIENT_TEMPLATE.FAT&amp;display_string=Audit&amp;VAR:KEY=ZGRKLKBCBA&amp;VAR:QUERY=RkZfRU5UUlBSX1ZBTF9EQUlMWSg0MDM1Nyk=&amp;WINDOW=FIRST_POPUP&amp;HEIGHT=450&amp;WIDTH=450&amp;START_MA","XIMIZED=FALSE&amp;VAR:CALENDAR=US&amp;VAR:SYMBOL=209074&amp;VAR:INDEX=0"}</definedName>
    <definedName name="_22__FDSAUDITLINK__" localSheetId="9" hidden="1">{"fdsup://directions/FAT Viewer?action=UPDATE&amp;creator=factset&amp;DYN_ARGS=TRUE&amp;DOC_NAME=FAT:FQL_AUDITING_CLIENT_TEMPLATE.FAT&amp;display_string=Audit&amp;VAR:KEY=ZGRKLKBCBA&amp;VAR:QUERY=RkZfRU5UUlBSX1ZBTF9EQUlMWSg0MDM1Nyk=&amp;WINDOW=FIRST_POPUP&amp;HEIGHT=450&amp;WIDTH=450&amp;START_MA","XIMIZED=FALSE&amp;VAR:CALENDAR=US&amp;VAR:SYMBOL=209074&amp;VAR:INDEX=0"}</definedName>
    <definedName name="_22__FDSAUDITLINK__" localSheetId="7" hidden="1">{"fdsup://directions/FAT Viewer?action=UPDATE&amp;creator=factset&amp;DYN_ARGS=TRUE&amp;DOC_NAME=FAT:FQL_AUDITING_CLIENT_TEMPLATE.FAT&amp;display_string=Audit&amp;VAR:KEY=ZGRKLKBCBA&amp;VAR:QUERY=RkZfRU5UUlBSX1ZBTF9EQUlMWSg0MDM1Nyk=&amp;WINDOW=FIRST_POPUP&amp;HEIGHT=450&amp;WIDTH=450&amp;START_MA","XIMIZED=FALSE&amp;VAR:CALENDAR=US&amp;VAR:SYMBOL=209074&amp;VAR:INDEX=0"}</definedName>
    <definedName name="_22__FDSAUDITLINK__" localSheetId="6" hidden="1">{"fdsup://directions/FAT Viewer?action=UPDATE&amp;creator=factset&amp;DYN_ARGS=TRUE&amp;DOC_NAME=FAT:FQL_AUDITING_CLIENT_TEMPLATE.FAT&amp;display_string=Audit&amp;VAR:KEY=ZGRKLKBCBA&amp;VAR:QUERY=RkZfRU5UUlBSX1ZBTF9EQUlMWSg0MDM1Nyk=&amp;WINDOW=FIRST_POPUP&amp;HEIGHT=450&amp;WIDTH=450&amp;START_MA","XIMIZED=FALSE&amp;VAR:CALENDAR=US&amp;VAR:SYMBOL=209074&amp;VAR:INDEX=0"}</definedName>
    <definedName name="_22__FDSAUDITLINK__" localSheetId="16" hidden="1">{"fdsup://directions/FAT Viewer?action=UPDATE&amp;creator=factset&amp;DYN_ARGS=TRUE&amp;DOC_NAME=FAT:FQL_AUDITING_CLIENT_TEMPLATE.FAT&amp;display_string=Audit&amp;VAR:KEY=ZGRKLKBCBA&amp;VAR:QUERY=RkZfRU5UUlBSX1ZBTF9EQUlMWSg0MDM1Nyk=&amp;WINDOW=FIRST_POPUP&amp;HEIGHT=450&amp;WIDTH=450&amp;START_MA","XIMIZED=FALSE&amp;VAR:CALENDAR=US&amp;VAR:SYMBOL=209074&amp;VAR:INDEX=0"}</definedName>
    <definedName name="_22__FDSAUDITLINK__" localSheetId="20" hidden="1">{"fdsup://directions/FAT Viewer?action=UPDATE&amp;creator=factset&amp;DYN_ARGS=TRUE&amp;DOC_NAME=FAT:FQL_AUDITING_CLIENT_TEMPLATE.FAT&amp;display_string=Audit&amp;VAR:KEY=ZGRKLKBCBA&amp;VAR:QUERY=RkZfRU5UUlBSX1ZBTF9EQUlMWSg0MDM1Nyk=&amp;WINDOW=FIRST_POPUP&amp;HEIGHT=450&amp;WIDTH=450&amp;START_MA","XIMIZED=FALSE&amp;VAR:CALENDAR=US&amp;VAR:SYMBOL=209074&amp;VAR:INDEX=0"}</definedName>
    <definedName name="_22__FDSAUDITLINK__" localSheetId="21" hidden="1">{"fdsup://directions/FAT Viewer?action=UPDATE&amp;creator=factset&amp;DYN_ARGS=TRUE&amp;DOC_NAME=FAT:FQL_AUDITING_CLIENT_TEMPLATE.FAT&amp;display_string=Audit&amp;VAR:KEY=ZGRKLKBCBA&amp;VAR:QUERY=RkZfRU5UUlBSX1ZBTF9EQUlMWSg0MDM1Nyk=&amp;WINDOW=FIRST_POPUP&amp;HEIGHT=450&amp;WIDTH=450&amp;START_MA","XIMIZED=FALSE&amp;VAR:CALENDAR=US&amp;VAR:SYMBOL=209074&amp;VAR:INDEX=0"}</definedName>
    <definedName name="_22__FDSAUDITLINK__" localSheetId="22" hidden="1">{"fdsup://directions/FAT Viewer?action=UPDATE&amp;creator=factset&amp;DYN_ARGS=TRUE&amp;DOC_NAME=FAT:FQL_AUDITING_CLIENT_TEMPLATE.FAT&amp;display_string=Audit&amp;VAR:KEY=ZGRKLKBCBA&amp;VAR:QUERY=RkZfRU5UUlBSX1ZBTF9EQUlMWSg0MDM1Nyk=&amp;WINDOW=FIRST_POPUP&amp;HEIGHT=450&amp;WIDTH=450&amp;START_MA","XIMIZED=FALSE&amp;VAR:CALENDAR=US&amp;VAR:SYMBOL=209074&amp;VAR:INDEX=0"}</definedName>
    <definedName name="_22__FDSAUDITLINK__" localSheetId="23" hidden="1">{"fdsup://directions/FAT Viewer?action=UPDATE&amp;creator=factset&amp;DYN_ARGS=TRUE&amp;DOC_NAME=FAT:FQL_AUDITING_CLIENT_TEMPLATE.FAT&amp;display_string=Audit&amp;VAR:KEY=ZGRKLKBCBA&amp;VAR:QUERY=RkZfRU5UUlBSX1ZBTF9EQUlMWSg0MDM1Nyk=&amp;WINDOW=FIRST_POPUP&amp;HEIGHT=450&amp;WIDTH=450&amp;START_MA","XIMIZED=FALSE&amp;VAR:CALENDAR=US&amp;VAR:SYMBOL=209074&amp;VAR:INDEX=0"}</definedName>
    <definedName name="_22__FDSAUDITLINK__" localSheetId="17" hidden="1">{"fdsup://directions/FAT Viewer?action=UPDATE&amp;creator=factset&amp;DYN_ARGS=TRUE&amp;DOC_NAME=FAT:FQL_AUDITING_CLIENT_TEMPLATE.FAT&amp;display_string=Audit&amp;VAR:KEY=ZGRKLKBCBA&amp;VAR:QUERY=RkZfRU5UUlBSX1ZBTF9EQUlMWSg0MDM1Nyk=&amp;WINDOW=FIRST_POPUP&amp;HEIGHT=450&amp;WIDTH=450&amp;START_MA","XIMIZED=FALSE&amp;VAR:CALENDAR=US&amp;VAR:SYMBOL=209074&amp;VAR:INDEX=0"}</definedName>
    <definedName name="_22__FDSAUDITLINK__" hidden="1">{"fdsup://directions/FAT Viewer?action=UPDATE&amp;creator=factset&amp;DYN_ARGS=TRUE&amp;DOC_NAME=FAT:FQL_AUDITING_CLIENT_TEMPLATE.FAT&amp;display_string=Audit&amp;VAR:KEY=ZGRKLKBCBA&amp;VAR:QUERY=RkZfRU5UUlBSX1ZBTF9EQUlMWSg0MDM1Nyk=&amp;WINDOW=FIRST_POPUP&amp;HEIGHT=450&amp;WIDTH=450&amp;START_MA","XIMIZED=FALSE&amp;VAR:CALENDAR=US&amp;VAR:SYMBOL=209074&amp;VAR:INDEX=0"}</definedName>
    <definedName name="_23__FDSAUDITLINK__" localSheetId="14" hidden="1">{"fdsup://directions/FAT Viewer?action=UPDATE&amp;creator=factset&amp;DYN_ARGS=TRUE&amp;DOC_NAME=FAT:FQL_AUDITING_CLIENT_TEMPLATE.FAT&amp;display_string=Audit&amp;VAR:KEY=FIBCZQVEHO&amp;VAR:QUERY=RkZfRU5UUlBSX1ZBTF9EQUlMWSg0MDM1Nyk=&amp;WINDOW=FIRST_POPUP&amp;HEIGHT=450&amp;WIDTH=450&amp;START_MA","XIMIZED=FALSE&amp;VAR:CALENDAR=US&amp;VAR:SYMBOL=B67C9G&amp;VAR:INDEX=0"}</definedName>
    <definedName name="_23__FDSAUDITLINK__" localSheetId="15" hidden="1">{"fdsup://directions/FAT Viewer?action=UPDATE&amp;creator=factset&amp;DYN_ARGS=TRUE&amp;DOC_NAME=FAT:FQL_AUDITING_CLIENT_TEMPLATE.FAT&amp;display_string=Audit&amp;VAR:KEY=FIBCZQVEHO&amp;VAR:QUERY=RkZfRU5UUlBSX1ZBTF9EQUlMWSg0MDM1Nyk=&amp;WINDOW=FIRST_POPUP&amp;HEIGHT=450&amp;WIDTH=450&amp;START_MA","XIMIZED=FALSE&amp;VAR:CALENDAR=US&amp;VAR:SYMBOL=B67C9G&amp;VAR:INDEX=0"}</definedName>
    <definedName name="_23__FDSAUDITLINK__" localSheetId="12" hidden="1">{"fdsup://directions/FAT Viewer?action=UPDATE&amp;creator=factset&amp;DYN_ARGS=TRUE&amp;DOC_NAME=FAT:FQL_AUDITING_CLIENT_TEMPLATE.FAT&amp;display_string=Audit&amp;VAR:KEY=FIBCZQVEHO&amp;VAR:QUERY=RkZfRU5UUlBSX1ZBTF9EQUlMWSg0MDM1Nyk=&amp;WINDOW=FIRST_POPUP&amp;HEIGHT=450&amp;WIDTH=450&amp;START_MA","XIMIZED=FALSE&amp;VAR:CALENDAR=US&amp;VAR:SYMBOL=B67C9G&amp;VAR:INDEX=0"}</definedName>
    <definedName name="_23__FDSAUDITLINK__" localSheetId="13" hidden="1">{"fdsup://directions/FAT Viewer?action=UPDATE&amp;creator=factset&amp;DYN_ARGS=TRUE&amp;DOC_NAME=FAT:FQL_AUDITING_CLIENT_TEMPLATE.FAT&amp;display_string=Audit&amp;VAR:KEY=FIBCZQVEHO&amp;VAR:QUERY=RkZfRU5UUlBSX1ZBTF9EQUlMWSg0MDM1Nyk=&amp;WINDOW=FIRST_POPUP&amp;HEIGHT=450&amp;WIDTH=450&amp;START_MA","XIMIZED=FALSE&amp;VAR:CALENDAR=US&amp;VAR:SYMBOL=B67C9G&amp;VAR:INDEX=0"}</definedName>
    <definedName name="_23__FDSAUDITLINK__" localSheetId="19" hidden="1">{"fdsup://directions/FAT Viewer?action=UPDATE&amp;creator=factset&amp;DYN_ARGS=TRUE&amp;DOC_NAME=FAT:FQL_AUDITING_CLIENT_TEMPLATE.FAT&amp;display_string=Audit&amp;VAR:KEY=FIBCZQVEHO&amp;VAR:QUERY=RkZfRU5UUlBSX1ZBTF9EQUlMWSg0MDM1Nyk=&amp;WINDOW=FIRST_POPUP&amp;HEIGHT=450&amp;WIDTH=450&amp;START_MA","XIMIZED=FALSE&amp;VAR:CALENDAR=US&amp;VAR:SYMBOL=B67C9G&amp;VAR:INDEX=0"}</definedName>
    <definedName name="_23__FDSAUDITLINK__" localSheetId="18" hidden="1">{"fdsup://directions/FAT Viewer?action=UPDATE&amp;creator=factset&amp;DYN_ARGS=TRUE&amp;DOC_NAME=FAT:FQL_AUDITING_CLIENT_TEMPLATE.FAT&amp;display_string=Audit&amp;VAR:KEY=FIBCZQVEHO&amp;VAR:QUERY=RkZfRU5UUlBSX1ZBTF9EQUlMWSg0MDM1Nyk=&amp;WINDOW=FIRST_POPUP&amp;HEIGHT=450&amp;WIDTH=450&amp;START_MA","XIMIZED=FALSE&amp;VAR:CALENDAR=US&amp;VAR:SYMBOL=B67C9G&amp;VAR:INDEX=0"}</definedName>
    <definedName name="_23__FDSAUDITLINK__" localSheetId="10" hidden="1">{"fdsup://directions/FAT Viewer?action=UPDATE&amp;creator=factset&amp;DYN_ARGS=TRUE&amp;DOC_NAME=FAT:FQL_AUDITING_CLIENT_TEMPLATE.FAT&amp;display_string=Audit&amp;VAR:KEY=FIBCZQVEHO&amp;VAR:QUERY=RkZfRU5UUlBSX1ZBTF9EQUlMWSg0MDM1Nyk=&amp;WINDOW=FIRST_POPUP&amp;HEIGHT=450&amp;WIDTH=450&amp;START_MA","XIMIZED=FALSE&amp;VAR:CALENDAR=US&amp;VAR:SYMBOL=B67C9G&amp;VAR:INDEX=0"}</definedName>
    <definedName name="_23__FDSAUDITLINK__" localSheetId="8" hidden="1">{"fdsup://directions/FAT Viewer?action=UPDATE&amp;creator=factset&amp;DYN_ARGS=TRUE&amp;DOC_NAME=FAT:FQL_AUDITING_CLIENT_TEMPLATE.FAT&amp;display_string=Audit&amp;VAR:KEY=FIBCZQVEHO&amp;VAR:QUERY=RkZfRU5UUlBSX1ZBTF9EQUlMWSg0MDM1Nyk=&amp;WINDOW=FIRST_POPUP&amp;HEIGHT=450&amp;WIDTH=450&amp;START_MA","XIMIZED=FALSE&amp;VAR:CALENDAR=US&amp;VAR:SYMBOL=B67C9G&amp;VAR:INDEX=0"}</definedName>
    <definedName name="_23__FDSAUDITLINK__" localSheetId="11" hidden="1">{"fdsup://directions/FAT Viewer?action=UPDATE&amp;creator=factset&amp;DYN_ARGS=TRUE&amp;DOC_NAME=FAT:FQL_AUDITING_CLIENT_TEMPLATE.FAT&amp;display_string=Audit&amp;VAR:KEY=FIBCZQVEHO&amp;VAR:QUERY=RkZfRU5UUlBSX1ZBTF9EQUlMWSg0MDM1Nyk=&amp;WINDOW=FIRST_POPUP&amp;HEIGHT=450&amp;WIDTH=450&amp;START_MA","XIMIZED=FALSE&amp;VAR:CALENDAR=US&amp;VAR:SYMBOL=B67C9G&amp;VAR:INDEX=0"}</definedName>
    <definedName name="_23__FDSAUDITLINK__" localSheetId="9" hidden="1">{"fdsup://directions/FAT Viewer?action=UPDATE&amp;creator=factset&amp;DYN_ARGS=TRUE&amp;DOC_NAME=FAT:FQL_AUDITING_CLIENT_TEMPLATE.FAT&amp;display_string=Audit&amp;VAR:KEY=FIBCZQVEHO&amp;VAR:QUERY=RkZfRU5UUlBSX1ZBTF9EQUlMWSg0MDM1Nyk=&amp;WINDOW=FIRST_POPUP&amp;HEIGHT=450&amp;WIDTH=450&amp;START_MA","XIMIZED=FALSE&amp;VAR:CALENDAR=US&amp;VAR:SYMBOL=B67C9G&amp;VAR:INDEX=0"}</definedName>
    <definedName name="_23__FDSAUDITLINK__" localSheetId="7" hidden="1">{"fdsup://directions/FAT Viewer?action=UPDATE&amp;creator=factset&amp;DYN_ARGS=TRUE&amp;DOC_NAME=FAT:FQL_AUDITING_CLIENT_TEMPLATE.FAT&amp;display_string=Audit&amp;VAR:KEY=FIBCZQVEHO&amp;VAR:QUERY=RkZfRU5UUlBSX1ZBTF9EQUlMWSg0MDM1Nyk=&amp;WINDOW=FIRST_POPUP&amp;HEIGHT=450&amp;WIDTH=450&amp;START_MA","XIMIZED=FALSE&amp;VAR:CALENDAR=US&amp;VAR:SYMBOL=B67C9G&amp;VAR:INDEX=0"}</definedName>
    <definedName name="_23__FDSAUDITLINK__" localSheetId="6" hidden="1">{"fdsup://directions/FAT Viewer?action=UPDATE&amp;creator=factset&amp;DYN_ARGS=TRUE&amp;DOC_NAME=FAT:FQL_AUDITING_CLIENT_TEMPLATE.FAT&amp;display_string=Audit&amp;VAR:KEY=FIBCZQVEHO&amp;VAR:QUERY=RkZfRU5UUlBSX1ZBTF9EQUlMWSg0MDM1Nyk=&amp;WINDOW=FIRST_POPUP&amp;HEIGHT=450&amp;WIDTH=450&amp;START_MA","XIMIZED=FALSE&amp;VAR:CALENDAR=US&amp;VAR:SYMBOL=B67C9G&amp;VAR:INDEX=0"}</definedName>
    <definedName name="_23__FDSAUDITLINK__" localSheetId="16" hidden="1">{"fdsup://directions/FAT Viewer?action=UPDATE&amp;creator=factset&amp;DYN_ARGS=TRUE&amp;DOC_NAME=FAT:FQL_AUDITING_CLIENT_TEMPLATE.FAT&amp;display_string=Audit&amp;VAR:KEY=FIBCZQVEHO&amp;VAR:QUERY=RkZfRU5UUlBSX1ZBTF9EQUlMWSg0MDM1Nyk=&amp;WINDOW=FIRST_POPUP&amp;HEIGHT=450&amp;WIDTH=450&amp;START_MA","XIMIZED=FALSE&amp;VAR:CALENDAR=US&amp;VAR:SYMBOL=B67C9G&amp;VAR:INDEX=0"}</definedName>
    <definedName name="_23__FDSAUDITLINK__" localSheetId="20" hidden="1">{"fdsup://directions/FAT Viewer?action=UPDATE&amp;creator=factset&amp;DYN_ARGS=TRUE&amp;DOC_NAME=FAT:FQL_AUDITING_CLIENT_TEMPLATE.FAT&amp;display_string=Audit&amp;VAR:KEY=FIBCZQVEHO&amp;VAR:QUERY=RkZfRU5UUlBSX1ZBTF9EQUlMWSg0MDM1Nyk=&amp;WINDOW=FIRST_POPUP&amp;HEIGHT=450&amp;WIDTH=450&amp;START_MA","XIMIZED=FALSE&amp;VAR:CALENDAR=US&amp;VAR:SYMBOL=B67C9G&amp;VAR:INDEX=0"}</definedName>
    <definedName name="_23__FDSAUDITLINK__" localSheetId="21" hidden="1">{"fdsup://directions/FAT Viewer?action=UPDATE&amp;creator=factset&amp;DYN_ARGS=TRUE&amp;DOC_NAME=FAT:FQL_AUDITING_CLIENT_TEMPLATE.FAT&amp;display_string=Audit&amp;VAR:KEY=FIBCZQVEHO&amp;VAR:QUERY=RkZfRU5UUlBSX1ZBTF9EQUlMWSg0MDM1Nyk=&amp;WINDOW=FIRST_POPUP&amp;HEIGHT=450&amp;WIDTH=450&amp;START_MA","XIMIZED=FALSE&amp;VAR:CALENDAR=US&amp;VAR:SYMBOL=B67C9G&amp;VAR:INDEX=0"}</definedName>
    <definedName name="_23__FDSAUDITLINK__" localSheetId="22" hidden="1">{"fdsup://directions/FAT Viewer?action=UPDATE&amp;creator=factset&amp;DYN_ARGS=TRUE&amp;DOC_NAME=FAT:FQL_AUDITING_CLIENT_TEMPLATE.FAT&amp;display_string=Audit&amp;VAR:KEY=FIBCZQVEHO&amp;VAR:QUERY=RkZfRU5UUlBSX1ZBTF9EQUlMWSg0MDM1Nyk=&amp;WINDOW=FIRST_POPUP&amp;HEIGHT=450&amp;WIDTH=450&amp;START_MA","XIMIZED=FALSE&amp;VAR:CALENDAR=US&amp;VAR:SYMBOL=B67C9G&amp;VAR:INDEX=0"}</definedName>
    <definedName name="_23__FDSAUDITLINK__" localSheetId="23" hidden="1">{"fdsup://directions/FAT Viewer?action=UPDATE&amp;creator=factset&amp;DYN_ARGS=TRUE&amp;DOC_NAME=FAT:FQL_AUDITING_CLIENT_TEMPLATE.FAT&amp;display_string=Audit&amp;VAR:KEY=FIBCZQVEHO&amp;VAR:QUERY=RkZfRU5UUlBSX1ZBTF9EQUlMWSg0MDM1Nyk=&amp;WINDOW=FIRST_POPUP&amp;HEIGHT=450&amp;WIDTH=450&amp;START_MA","XIMIZED=FALSE&amp;VAR:CALENDAR=US&amp;VAR:SYMBOL=B67C9G&amp;VAR:INDEX=0"}</definedName>
    <definedName name="_23__FDSAUDITLINK__" localSheetId="17" hidden="1">{"fdsup://directions/FAT Viewer?action=UPDATE&amp;creator=factset&amp;DYN_ARGS=TRUE&amp;DOC_NAME=FAT:FQL_AUDITING_CLIENT_TEMPLATE.FAT&amp;display_string=Audit&amp;VAR:KEY=FIBCZQVEHO&amp;VAR:QUERY=RkZfRU5UUlBSX1ZBTF9EQUlMWSg0MDM1Nyk=&amp;WINDOW=FIRST_POPUP&amp;HEIGHT=450&amp;WIDTH=450&amp;START_MA","XIMIZED=FALSE&amp;VAR:CALENDAR=US&amp;VAR:SYMBOL=B67C9G&amp;VAR:INDEX=0"}</definedName>
    <definedName name="_23__FDSAUDITLINK__" hidden="1">{"fdsup://directions/FAT Viewer?action=UPDATE&amp;creator=factset&amp;DYN_ARGS=TRUE&amp;DOC_NAME=FAT:FQL_AUDITING_CLIENT_TEMPLATE.FAT&amp;display_string=Audit&amp;VAR:KEY=FIBCZQVEHO&amp;VAR:QUERY=RkZfRU5UUlBSX1ZBTF9EQUlMWSg0MDM1Nyk=&amp;WINDOW=FIRST_POPUP&amp;HEIGHT=450&amp;WIDTH=450&amp;START_MA","XIMIZED=FALSE&amp;VAR:CALENDAR=US&amp;VAR:SYMBOL=B67C9G&amp;VAR:INDEX=0"}</definedName>
    <definedName name="_24__FDSAUDITLINK__" localSheetId="14" hidden="1">{"fdsup://directions/FAT Viewer?action=UPDATE&amp;creator=factset&amp;DYN_ARGS=TRUE&amp;DOC_NAME=FAT:FQL_AUDITING_CLIENT_TEMPLATE.FAT&amp;display_string=Audit&amp;VAR:KEY=ZMVABYDUHY&amp;VAR:QUERY=RkZfRU5UUlBSX1ZBTF9EQUlMWSg0MDM1Nyk=&amp;WINDOW=FIRST_POPUP&amp;HEIGHT=450&amp;WIDTH=450&amp;START_MA","XIMIZED=FALSE&amp;VAR:CALENDAR=US&amp;VAR:SYMBOL=205231&amp;VAR:INDEX=0"}</definedName>
    <definedName name="_24__FDSAUDITLINK__" localSheetId="15" hidden="1">{"fdsup://directions/FAT Viewer?action=UPDATE&amp;creator=factset&amp;DYN_ARGS=TRUE&amp;DOC_NAME=FAT:FQL_AUDITING_CLIENT_TEMPLATE.FAT&amp;display_string=Audit&amp;VAR:KEY=ZMVABYDUHY&amp;VAR:QUERY=RkZfRU5UUlBSX1ZBTF9EQUlMWSg0MDM1Nyk=&amp;WINDOW=FIRST_POPUP&amp;HEIGHT=450&amp;WIDTH=450&amp;START_MA","XIMIZED=FALSE&amp;VAR:CALENDAR=US&amp;VAR:SYMBOL=205231&amp;VAR:INDEX=0"}</definedName>
    <definedName name="_24__FDSAUDITLINK__" localSheetId="12" hidden="1">{"fdsup://directions/FAT Viewer?action=UPDATE&amp;creator=factset&amp;DYN_ARGS=TRUE&amp;DOC_NAME=FAT:FQL_AUDITING_CLIENT_TEMPLATE.FAT&amp;display_string=Audit&amp;VAR:KEY=ZMVABYDUHY&amp;VAR:QUERY=RkZfRU5UUlBSX1ZBTF9EQUlMWSg0MDM1Nyk=&amp;WINDOW=FIRST_POPUP&amp;HEIGHT=450&amp;WIDTH=450&amp;START_MA","XIMIZED=FALSE&amp;VAR:CALENDAR=US&amp;VAR:SYMBOL=205231&amp;VAR:INDEX=0"}</definedName>
    <definedName name="_24__FDSAUDITLINK__" localSheetId="13" hidden="1">{"fdsup://directions/FAT Viewer?action=UPDATE&amp;creator=factset&amp;DYN_ARGS=TRUE&amp;DOC_NAME=FAT:FQL_AUDITING_CLIENT_TEMPLATE.FAT&amp;display_string=Audit&amp;VAR:KEY=ZMVABYDUHY&amp;VAR:QUERY=RkZfRU5UUlBSX1ZBTF9EQUlMWSg0MDM1Nyk=&amp;WINDOW=FIRST_POPUP&amp;HEIGHT=450&amp;WIDTH=450&amp;START_MA","XIMIZED=FALSE&amp;VAR:CALENDAR=US&amp;VAR:SYMBOL=205231&amp;VAR:INDEX=0"}</definedName>
    <definedName name="_24__FDSAUDITLINK__" localSheetId="19" hidden="1">{"fdsup://directions/FAT Viewer?action=UPDATE&amp;creator=factset&amp;DYN_ARGS=TRUE&amp;DOC_NAME=FAT:FQL_AUDITING_CLIENT_TEMPLATE.FAT&amp;display_string=Audit&amp;VAR:KEY=ZMVABYDUHY&amp;VAR:QUERY=RkZfRU5UUlBSX1ZBTF9EQUlMWSg0MDM1Nyk=&amp;WINDOW=FIRST_POPUP&amp;HEIGHT=450&amp;WIDTH=450&amp;START_MA","XIMIZED=FALSE&amp;VAR:CALENDAR=US&amp;VAR:SYMBOL=205231&amp;VAR:INDEX=0"}</definedName>
    <definedName name="_24__FDSAUDITLINK__" localSheetId="18" hidden="1">{"fdsup://directions/FAT Viewer?action=UPDATE&amp;creator=factset&amp;DYN_ARGS=TRUE&amp;DOC_NAME=FAT:FQL_AUDITING_CLIENT_TEMPLATE.FAT&amp;display_string=Audit&amp;VAR:KEY=ZMVABYDUHY&amp;VAR:QUERY=RkZfRU5UUlBSX1ZBTF9EQUlMWSg0MDM1Nyk=&amp;WINDOW=FIRST_POPUP&amp;HEIGHT=450&amp;WIDTH=450&amp;START_MA","XIMIZED=FALSE&amp;VAR:CALENDAR=US&amp;VAR:SYMBOL=205231&amp;VAR:INDEX=0"}</definedName>
    <definedName name="_24__FDSAUDITLINK__" localSheetId="10" hidden="1">{"fdsup://directions/FAT Viewer?action=UPDATE&amp;creator=factset&amp;DYN_ARGS=TRUE&amp;DOC_NAME=FAT:FQL_AUDITING_CLIENT_TEMPLATE.FAT&amp;display_string=Audit&amp;VAR:KEY=ZMVABYDUHY&amp;VAR:QUERY=RkZfRU5UUlBSX1ZBTF9EQUlMWSg0MDM1Nyk=&amp;WINDOW=FIRST_POPUP&amp;HEIGHT=450&amp;WIDTH=450&amp;START_MA","XIMIZED=FALSE&amp;VAR:CALENDAR=US&amp;VAR:SYMBOL=205231&amp;VAR:INDEX=0"}</definedName>
    <definedName name="_24__FDSAUDITLINK__" localSheetId="8" hidden="1">{"fdsup://directions/FAT Viewer?action=UPDATE&amp;creator=factset&amp;DYN_ARGS=TRUE&amp;DOC_NAME=FAT:FQL_AUDITING_CLIENT_TEMPLATE.FAT&amp;display_string=Audit&amp;VAR:KEY=ZMVABYDUHY&amp;VAR:QUERY=RkZfRU5UUlBSX1ZBTF9EQUlMWSg0MDM1Nyk=&amp;WINDOW=FIRST_POPUP&amp;HEIGHT=450&amp;WIDTH=450&amp;START_MA","XIMIZED=FALSE&amp;VAR:CALENDAR=US&amp;VAR:SYMBOL=205231&amp;VAR:INDEX=0"}</definedName>
    <definedName name="_24__FDSAUDITLINK__" localSheetId="11" hidden="1">{"fdsup://directions/FAT Viewer?action=UPDATE&amp;creator=factset&amp;DYN_ARGS=TRUE&amp;DOC_NAME=FAT:FQL_AUDITING_CLIENT_TEMPLATE.FAT&amp;display_string=Audit&amp;VAR:KEY=ZMVABYDUHY&amp;VAR:QUERY=RkZfRU5UUlBSX1ZBTF9EQUlMWSg0MDM1Nyk=&amp;WINDOW=FIRST_POPUP&amp;HEIGHT=450&amp;WIDTH=450&amp;START_MA","XIMIZED=FALSE&amp;VAR:CALENDAR=US&amp;VAR:SYMBOL=205231&amp;VAR:INDEX=0"}</definedName>
    <definedName name="_24__FDSAUDITLINK__" localSheetId="9" hidden="1">{"fdsup://directions/FAT Viewer?action=UPDATE&amp;creator=factset&amp;DYN_ARGS=TRUE&amp;DOC_NAME=FAT:FQL_AUDITING_CLIENT_TEMPLATE.FAT&amp;display_string=Audit&amp;VAR:KEY=ZMVABYDUHY&amp;VAR:QUERY=RkZfRU5UUlBSX1ZBTF9EQUlMWSg0MDM1Nyk=&amp;WINDOW=FIRST_POPUP&amp;HEIGHT=450&amp;WIDTH=450&amp;START_MA","XIMIZED=FALSE&amp;VAR:CALENDAR=US&amp;VAR:SYMBOL=205231&amp;VAR:INDEX=0"}</definedName>
    <definedName name="_24__FDSAUDITLINK__" localSheetId="7" hidden="1">{"fdsup://directions/FAT Viewer?action=UPDATE&amp;creator=factset&amp;DYN_ARGS=TRUE&amp;DOC_NAME=FAT:FQL_AUDITING_CLIENT_TEMPLATE.FAT&amp;display_string=Audit&amp;VAR:KEY=ZMVABYDUHY&amp;VAR:QUERY=RkZfRU5UUlBSX1ZBTF9EQUlMWSg0MDM1Nyk=&amp;WINDOW=FIRST_POPUP&amp;HEIGHT=450&amp;WIDTH=450&amp;START_MA","XIMIZED=FALSE&amp;VAR:CALENDAR=US&amp;VAR:SYMBOL=205231&amp;VAR:INDEX=0"}</definedName>
    <definedName name="_24__FDSAUDITLINK__" localSheetId="6" hidden="1">{"fdsup://directions/FAT Viewer?action=UPDATE&amp;creator=factset&amp;DYN_ARGS=TRUE&amp;DOC_NAME=FAT:FQL_AUDITING_CLIENT_TEMPLATE.FAT&amp;display_string=Audit&amp;VAR:KEY=ZMVABYDUHY&amp;VAR:QUERY=RkZfRU5UUlBSX1ZBTF9EQUlMWSg0MDM1Nyk=&amp;WINDOW=FIRST_POPUP&amp;HEIGHT=450&amp;WIDTH=450&amp;START_MA","XIMIZED=FALSE&amp;VAR:CALENDAR=US&amp;VAR:SYMBOL=205231&amp;VAR:INDEX=0"}</definedName>
    <definedName name="_24__FDSAUDITLINK__" localSheetId="16" hidden="1">{"fdsup://directions/FAT Viewer?action=UPDATE&amp;creator=factset&amp;DYN_ARGS=TRUE&amp;DOC_NAME=FAT:FQL_AUDITING_CLIENT_TEMPLATE.FAT&amp;display_string=Audit&amp;VAR:KEY=ZMVABYDUHY&amp;VAR:QUERY=RkZfRU5UUlBSX1ZBTF9EQUlMWSg0MDM1Nyk=&amp;WINDOW=FIRST_POPUP&amp;HEIGHT=450&amp;WIDTH=450&amp;START_MA","XIMIZED=FALSE&amp;VAR:CALENDAR=US&amp;VAR:SYMBOL=205231&amp;VAR:INDEX=0"}</definedName>
    <definedName name="_24__FDSAUDITLINK__" localSheetId="20" hidden="1">{"fdsup://directions/FAT Viewer?action=UPDATE&amp;creator=factset&amp;DYN_ARGS=TRUE&amp;DOC_NAME=FAT:FQL_AUDITING_CLIENT_TEMPLATE.FAT&amp;display_string=Audit&amp;VAR:KEY=ZMVABYDUHY&amp;VAR:QUERY=RkZfRU5UUlBSX1ZBTF9EQUlMWSg0MDM1Nyk=&amp;WINDOW=FIRST_POPUP&amp;HEIGHT=450&amp;WIDTH=450&amp;START_MA","XIMIZED=FALSE&amp;VAR:CALENDAR=US&amp;VAR:SYMBOL=205231&amp;VAR:INDEX=0"}</definedName>
    <definedName name="_24__FDSAUDITLINK__" localSheetId="21" hidden="1">{"fdsup://directions/FAT Viewer?action=UPDATE&amp;creator=factset&amp;DYN_ARGS=TRUE&amp;DOC_NAME=FAT:FQL_AUDITING_CLIENT_TEMPLATE.FAT&amp;display_string=Audit&amp;VAR:KEY=ZMVABYDUHY&amp;VAR:QUERY=RkZfRU5UUlBSX1ZBTF9EQUlMWSg0MDM1Nyk=&amp;WINDOW=FIRST_POPUP&amp;HEIGHT=450&amp;WIDTH=450&amp;START_MA","XIMIZED=FALSE&amp;VAR:CALENDAR=US&amp;VAR:SYMBOL=205231&amp;VAR:INDEX=0"}</definedName>
    <definedName name="_24__FDSAUDITLINK__" localSheetId="22" hidden="1">{"fdsup://directions/FAT Viewer?action=UPDATE&amp;creator=factset&amp;DYN_ARGS=TRUE&amp;DOC_NAME=FAT:FQL_AUDITING_CLIENT_TEMPLATE.FAT&amp;display_string=Audit&amp;VAR:KEY=ZMVABYDUHY&amp;VAR:QUERY=RkZfRU5UUlBSX1ZBTF9EQUlMWSg0MDM1Nyk=&amp;WINDOW=FIRST_POPUP&amp;HEIGHT=450&amp;WIDTH=450&amp;START_MA","XIMIZED=FALSE&amp;VAR:CALENDAR=US&amp;VAR:SYMBOL=205231&amp;VAR:INDEX=0"}</definedName>
    <definedName name="_24__FDSAUDITLINK__" localSheetId="23" hidden="1">{"fdsup://directions/FAT Viewer?action=UPDATE&amp;creator=factset&amp;DYN_ARGS=TRUE&amp;DOC_NAME=FAT:FQL_AUDITING_CLIENT_TEMPLATE.FAT&amp;display_string=Audit&amp;VAR:KEY=ZMVABYDUHY&amp;VAR:QUERY=RkZfRU5UUlBSX1ZBTF9EQUlMWSg0MDM1Nyk=&amp;WINDOW=FIRST_POPUP&amp;HEIGHT=450&amp;WIDTH=450&amp;START_MA","XIMIZED=FALSE&amp;VAR:CALENDAR=US&amp;VAR:SYMBOL=205231&amp;VAR:INDEX=0"}</definedName>
    <definedName name="_24__FDSAUDITLINK__" localSheetId="17" hidden="1">{"fdsup://directions/FAT Viewer?action=UPDATE&amp;creator=factset&amp;DYN_ARGS=TRUE&amp;DOC_NAME=FAT:FQL_AUDITING_CLIENT_TEMPLATE.FAT&amp;display_string=Audit&amp;VAR:KEY=ZMVABYDUHY&amp;VAR:QUERY=RkZfRU5UUlBSX1ZBTF9EQUlMWSg0MDM1Nyk=&amp;WINDOW=FIRST_POPUP&amp;HEIGHT=450&amp;WIDTH=450&amp;START_MA","XIMIZED=FALSE&amp;VAR:CALENDAR=US&amp;VAR:SYMBOL=205231&amp;VAR:INDEX=0"}</definedName>
    <definedName name="_24__FDSAUDITLINK__" hidden="1">{"fdsup://directions/FAT Viewer?action=UPDATE&amp;creator=factset&amp;DYN_ARGS=TRUE&amp;DOC_NAME=FAT:FQL_AUDITING_CLIENT_TEMPLATE.FAT&amp;display_string=Audit&amp;VAR:KEY=ZMVABYDUHY&amp;VAR:QUERY=RkZfRU5UUlBSX1ZBTF9EQUlMWSg0MDM1Nyk=&amp;WINDOW=FIRST_POPUP&amp;HEIGHT=450&amp;WIDTH=450&amp;START_MA","XIMIZED=FALSE&amp;VAR:CALENDAR=US&amp;VAR:SYMBOL=205231&amp;VAR:INDEX=0"}</definedName>
    <definedName name="_3__FDSAUDITLINK__" localSheetId="14" hidden="1">{"fdsup://directions/FAT Viewer?action=UPDATE&amp;creator=factset&amp;DYN_ARGS=TRUE&amp;DOC_NAME=FAT:FQL_AUDITING_CLIENT_TEMPLATE.FAT&amp;display_string=Audit&amp;VAR:KEY=NCFYPQFAJA&amp;VAR:QUERY=RkZfRU5UUlBSX1ZBTF9EQUlMWSg0MDM1Nyk=&amp;WINDOW=FIRST_POPUP&amp;HEIGHT=450&amp;WIDTH=450&amp;START_MA","XIMIZED=FALSE&amp;VAR:CALENDAR=US&amp;VAR:SYMBOL=B0FBSD&amp;VAR:INDEX=0"}</definedName>
    <definedName name="_3__FDSAUDITLINK__" localSheetId="15" hidden="1">{"fdsup://directions/FAT Viewer?action=UPDATE&amp;creator=factset&amp;DYN_ARGS=TRUE&amp;DOC_NAME=FAT:FQL_AUDITING_CLIENT_TEMPLATE.FAT&amp;display_string=Audit&amp;VAR:KEY=NCFYPQFAJA&amp;VAR:QUERY=RkZfRU5UUlBSX1ZBTF9EQUlMWSg0MDM1Nyk=&amp;WINDOW=FIRST_POPUP&amp;HEIGHT=450&amp;WIDTH=450&amp;START_MA","XIMIZED=FALSE&amp;VAR:CALENDAR=US&amp;VAR:SYMBOL=B0FBSD&amp;VAR:INDEX=0"}</definedName>
    <definedName name="_3__FDSAUDITLINK__" localSheetId="12" hidden="1">{"fdsup://directions/FAT Viewer?action=UPDATE&amp;creator=factset&amp;DYN_ARGS=TRUE&amp;DOC_NAME=FAT:FQL_AUDITING_CLIENT_TEMPLATE.FAT&amp;display_string=Audit&amp;VAR:KEY=NCFYPQFAJA&amp;VAR:QUERY=RkZfRU5UUlBSX1ZBTF9EQUlMWSg0MDM1Nyk=&amp;WINDOW=FIRST_POPUP&amp;HEIGHT=450&amp;WIDTH=450&amp;START_MA","XIMIZED=FALSE&amp;VAR:CALENDAR=US&amp;VAR:SYMBOL=B0FBSD&amp;VAR:INDEX=0"}</definedName>
    <definedName name="_3__FDSAUDITLINK__" localSheetId="13" hidden="1">{"fdsup://directions/FAT Viewer?action=UPDATE&amp;creator=factset&amp;DYN_ARGS=TRUE&amp;DOC_NAME=FAT:FQL_AUDITING_CLIENT_TEMPLATE.FAT&amp;display_string=Audit&amp;VAR:KEY=NCFYPQFAJA&amp;VAR:QUERY=RkZfRU5UUlBSX1ZBTF9EQUlMWSg0MDM1Nyk=&amp;WINDOW=FIRST_POPUP&amp;HEIGHT=450&amp;WIDTH=450&amp;START_MA","XIMIZED=FALSE&amp;VAR:CALENDAR=US&amp;VAR:SYMBOL=B0FBSD&amp;VAR:INDEX=0"}</definedName>
    <definedName name="_3__FDSAUDITLINK__" localSheetId="19" hidden="1">{"fdsup://directions/FAT Viewer?action=UPDATE&amp;creator=factset&amp;DYN_ARGS=TRUE&amp;DOC_NAME=FAT:FQL_AUDITING_CLIENT_TEMPLATE.FAT&amp;display_string=Audit&amp;VAR:KEY=NCFYPQFAJA&amp;VAR:QUERY=RkZfRU5UUlBSX1ZBTF9EQUlMWSg0MDM1Nyk=&amp;WINDOW=FIRST_POPUP&amp;HEIGHT=450&amp;WIDTH=450&amp;START_MA","XIMIZED=FALSE&amp;VAR:CALENDAR=US&amp;VAR:SYMBOL=B0FBSD&amp;VAR:INDEX=0"}</definedName>
    <definedName name="_3__FDSAUDITLINK__" localSheetId="18" hidden="1">{"fdsup://directions/FAT Viewer?action=UPDATE&amp;creator=factset&amp;DYN_ARGS=TRUE&amp;DOC_NAME=FAT:FQL_AUDITING_CLIENT_TEMPLATE.FAT&amp;display_string=Audit&amp;VAR:KEY=NCFYPQFAJA&amp;VAR:QUERY=RkZfRU5UUlBSX1ZBTF9EQUlMWSg0MDM1Nyk=&amp;WINDOW=FIRST_POPUP&amp;HEIGHT=450&amp;WIDTH=450&amp;START_MA","XIMIZED=FALSE&amp;VAR:CALENDAR=US&amp;VAR:SYMBOL=B0FBSD&amp;VAR:INDEX=0"}</definedName>
    <definedName name="_3__FDSAUDITLINK__" localSheetId="10" hidden="1">{"fdsup://directions/FAT Viewer?action=UPDATE&amp;creator=factset&amp;DYN_ARGS=TRUE&amp;DOC_NAME=FAT:FQL_AUDITING_CLIENT_TEMPLATE.FAT&amp;display_string=Audit&amp;VAR:KEY=NCFYPQFAJA&amp;VAR:QUERY=RkZfRU5UUlBSX1ZBTF9EQUlMWSg0MDM1Nyk=&amp;WINDOW=FIRST_POPUP&amp;HEIGHT=450&amp;WIDTH=450&amp;START_MA","XIMIZED=FALSE&amp;VAR:CALENDAR=US&amp;VAR:SYMBOL=B0FBSD&amp;VAR:INDEX=0"}</definedName>
    <definedName name="_3__FDSAUDITLINK__" localSheetId="8" hidden="1">{"fdsup://directions/FAT Viewer?action=UPDATE&amp;creator=factset&amp;DYN_ARGS=TRUE&amp;DOC_NAME=FAT:FQL_AUDITING_CLIENT_TEMPLATE.FAT&amp;display_string=Audit&amp;VAR:KEY=NCFYPQFAJA&amp;VAR:QUERY=RkZfRU5UUlBSX1ZBTF9EQUlMWSg0MDM1Nyk=&amp;WINDOW=FIRST_POPUP&amp;HEIGHT=450&amp;WIDTH=450&amp;START_MA","XIMIZED=FALSE&amp;VAR:CALENDAR=US&amp;VAR:SYMBOL=B0FBSD&amp;VAR:INDEX=0"}</definedName>
    <definedName name="_3__FDSAUDITLINK__" localSheetId="11" hidden="1">{"fdsup://directions/FAT Viewer?action=UPDATE&amp;creator=factset&amp;DYN_ARGS=TRUE&amp;DOC_NAME=FAT:FQL_AUDITING_CLIENT_TEMPLATE.FAT&amp;display_string=Audit&amp;VAR:KEY=NCFYPQFAJA&amp;VAR:QUERY=RkZfRU5UUlBSX1ZBTF9EQUlMWSg0MDM1Nyk=&amp;WINDOW=FIRST_POPUP&amp;HEIGHT=450&amp;WIDTH=450&amp;START_MA","XIMIZED=FALSE&amp;VAR:CALENDAR=US&amp;VAR:SYMBOL=B0FBSD&amp;VAR:INDEX=0"}</definedName>
    <definedName name="_3__FDSAUDITLINK__" localSheetId="9" hidden="1">{"fdsup://directions/FAT Viewer?action=UPDATE&amp;creator=factset&amp;DYN_ARGS=TRUE&amp;DOC_NAME=FAT:FQL_AUDITING_CLIENT_TEMPLATE.FAT&amp;display_string=Audit&amp;VAR:KEY=NCFYPQFAJA&amp;VAR:QUERY=RkZfRU5UUlBSX1ZBTF9EQUlMWSg0MDM1Nyk=&amp;WINDOW=FIRST_POPUP&amp;HEIGHT=450&amp;WIDTH=450&amp;START_MA","XIMIZED=FALSE&amp;VAR:CALENDAR=US&amp;VAR:SYMBOL=B0FBSD&amp;VAR:INDEX=0"}</definedName>
    <definedName name="_3__FDSAUDITLINK__" localSheetId="7" hidden="1">{"fdsup://directions/FAT Viewer?action=UPDATE&amp;creator=factset&amp;DYN_ARGS=TRUE&amp;DOC_NAME=FAT:FQL_AUDITING_CLIENT_TEMPLATE.FAT&amp;display_string=Audit&amp;VAR:KEY=NCFYPQFAJA&amp;VAR:QUERY=RkZfRU5UUlBSX1ZBTF9EQUlMWSg0MDM1Nyk=&amp;WINDOW=FIRST_POPUP&amp;HEIGHT=450&amp;WIDTH=450&amp;START_MA","XIMIZED=FALSE&amp;VAR:CALENDAR=US&amp;VAR:SYMBOL=B0FBSD&amp;VAR:INDEX=0"}</definedName>
    <definedName name="_3__FDSAUDITLINK__" localSheetId="6" hidden="1">{"fdsup://directions/FAT Viewer?action=UPDATE&amp;creator=factset&amp;DYN_ARGS=TRUE&amp;DOC_NAME=FAT:FQL_AUDITING_CLIENT_TEMPLATE.FAT&amp;display_string=Audit&amp;VAR:KEY=NCFYPQFAJA&amp;VAR:QUERY=RkZfRU5UUlBSX1ZBTF9EQUlMWSg0MDM1Nyk=&amp;WINDOW=FIRST_POPUP&amp;HEIGHT=450&amp;WIDTH=450&amp;START_MA","XIMIZED=FALSE&amp;VAR:CALENDAR=US&amp;VAR:SYMBOL=B0FBSD&amp;VAR:INDEX=0"}</definedName>
    <definedName name="_3__FDSAUDITLINK__" localSheetId="16" hidden="1">{"fdsup://directions/FAT Viewer?action=UPDATE&amp;creator=factset&amp;DYN_ARGS=TRUE&amp;DOC_NAME=FAT:FQL_AUDITING_CLIENT_TEMPLATE.FAT&amp;display_string=Audit&amp;VAR:KEY=NCFYPQFAJA&amp;VAR:QUERY=RkZfRU5UUlBSX1ZBTF9EQUlMWSg0MDM1Nyk=&amp;WINDOW=FIRST_POPUP&amp;HEIGHT=450&amp;WIDTH=450&amp;START_MA","XIMIZED=FALSE&amp;VAR:CALENDAR=US&amp;VAR:SYMBOL=B0FBSD&amp;VAR:INDEX=0"}</definedName>
    <definedName name="_3__FDSAUDITLINK__" localSheetId="20" hidden="1">{"fdsup://directions/FAT Viewer?action=UPDATE&amp;creator=factset&amp;DYN_ARGS=TRUE&amp;DOC_NAME=FAT:FQL_AUDITING_CLIENT_TEMPLATE.FAT&amp;display_string=Audit&amp;VAR:KEY=NCFYPQFAJA&amp;VAR:QUERY=RkZfRU5UUlBSX1ZBTF9EQUlMWSg0MDM1Nyk=&amp;WINDOW=FIRST_POPUP&amp;HEIGHT=450&amp;WIDTH=450&amp;START_MA","XIMIZED=FALSE&amp;VAR:CALENDAR=US&amp;VAR:SYMBOL=B0FBSD&amp;VAR:INDEX=0"}</definedName>
    <definedName name="_3__FDSAUDITLINK__" localSheetId="21" hidden="1">{"fdsup://directions/FAT Viewer?action=UPDATE&amp;creator=factset&amp;DYN_ARGS=TRUE&amp;DOC_NAME=FAT:FQL_AUDITING_CLIENT_TEMPLATE.FAT&amp;display_string=Audit&amp;VAR:KEY=NCFYPQFAJA&amp;VAR:QUERY=RkZfRU5UUlBSX1ZBTF9EQUlMWSg0MDM1Nyk=&amp;WINDOW=FIRST_POPUP&amp;HEIGHT=450&amp;WIDTH=450&amp;START_MA","XIMIZED=FALSE&amp;VAR:CALENDAR=US&amp;VAR:SYMBOL=B0FBSD&amp;VAR:INDEX=0"}</definedName>
    <definedName name="_3__FDSAUDITLINK__" localSheetId="22" hidden="1">{"fdsup://directions/FAT Viewer?action=UPDATE&amp;creator=factset&amp;DYN_ARGS=TRUE&amp;DOC_NAME=FAT:FQL_AUDITING_CLIENT_TEMPLATE.FAT&amp;display_string=Audit&amp;VAR:KEY=NCFYPQFAJA&amp;VAR:QUERY=RkZfRU5UUlBSX1ZBTF9EQUlMWSg0MDM1Nyk=&amp;WINDOW=FIRST_POPUP&amp;HEIGHT=450&amp;WIDTH=450&amp;START_MA","XIMIZED=FALSE&amp;VAR:CALENDAR=US&amp;VAR:SYMBOL=B0FBSD&amp;VAR:INDEX=0"}</definedName>
    <definedName name="_3__FDSAUDITLINK__" localSheetId="23" hidden="1">{"fdsup://directions/FAT Viewer?action=UPDATE&amp;creator=factset&amp;DYN_ARGS=TRUE&amp;DOC_NAME=FAT:FQL_AUDITING_CLIENT_TEMPLATE.FAT&amp;display_string=Audit&amp;VAR:KEY=NCFYPQFAJA&amp;VAR:QUERY=RkZfRU5UUlBSX1ZBTF9EQUlMWSg0MDM1Nyk=&amp;WINDOW=FIRST_POPUP&amp;HEIGHT=450&amp;WIDTH=450&amp;START_MA","XIMIZED=FALSE&amp;VAR:CALENDAR=US&amp;VAR:SYMBOL=B0FBSD&amp;VAR:INDEX=0"}</definedName>
    <definedName name="_3__FDSAUDITLINK__" localSheetId="17" hidden="1">{"fdsup://directions/FAT Viewer?action=UPDATE&amp;creator=factset&amp;DYN_ARGS=TRUE&amp;DOC_NAME=FAT:FQL_AUDITING_CLIENT_TEMPLATE.FAT&amp;display_string=Audit&amp;VAR:KEY=NCFYPQFAJA&amp;VAR:QUERY=RkZfRU5UUlBSX1ZBTF9EQUlMWSg0MDM1Nyk=&amp;WINDOW=FIRST_POPUP&amp;HEIGHT=450&amp;WIDTH=450&amp;START_MA","XIMIZED=FALSE&amp;VAR:CALENDAR=US&amp;VAR:SYMBOL=B0FBSD&amp;VAR:INDEX=0"}</definedName>
    <definedName name="_3__FDSAUDITLINK__" hidden="1">{"fdsup://directions/FAT Viewer?action=UPDATE&amp;creator=factset&amp;DYN_ARGS=TRUE&amp;DOC_NAME=FAT:FQL_AUDITING_CLIENT_TEMPLATE.FAT&amp;display_string=Audit&amp;VAR:KEY=NCFYPQFAJA&amp;VAR:QUERY=RkZfRU5UUlBSX1ZBTF9EQUlMWSg0MDM1Nyk=&amp;WINDOW=FIRST_POPUP&amp;HEIGHT=450&amp;WIDTH=450&amp;START_MA","XIMIZED=FALSE&amp;VAR:CALENDAR=US&amp;VAR:SYMBOL=B0FBSD&amp;VAR:INDEX=0"}</definedName>
    <definedName name="_4__FDSAUDITLINK__" localSheetId="14" hidden="1">{"fdsup://directions/FAT Viewer?action=UPDATE&amp;creator=factset&amp;DYN_ARGS=TRUE&amp;DOC_NAME=FAT:FQL_AUDITING_CLIENT_TEMPLATE.FAT&amp;display_string=Audit&amp;VAR:KEY=RKFWDCVWLS&amp;VAR:QUERY=RkZfRU5UUlBSX1ZBTF9EQUlMWSg0MDM1Nyk=&amp;WINDOW=FIRST_POPUP&amp;HEIGHT=450&amp;WIDTH=450&amp;START_MA","XIMIZED=FALSE&amp;VAR:CALENDAR=US&amp;VAR:SYMBOL=737488&amp;VAR:INDEX=0"}</definedName>
    <definedName name="_4__FDSAUDITLINK__" localSheetId="15" hidden="1">{"fdsup://directions/FAT Viewer?action=UPDATE&amp;creator=factset&amp;DYN_ARGS=TRUE&amp;DOC_NAME=FAT:FQL_AUDITING_CLIENT_TEMPLATE.FAT&amp;display_string=Audit&amp;VAR:KEY=RKFWDCVWLS&amp;VAR:QUERY=RkZfRU5UUlBSX1ZBTF9EQUlMWSg0MDM1Nyk=&amp;WINDOW=FIRST_POPUP&amp;HEIGHT=450&amp;WIDTH=450&amp;START_MA","XIMIZED=FALSE&amp;VAR:CALENDAR=US&amp;VAR:SYMBOL=737488&amp;VAR:INDEX=0"}</definedName>
    <definedName name="_4__FDSAUDITLINK__" localSheetId="12" hidden="1">{"fdsup://directions/FAT Viewer?action=UPDATE&amp;creator=factset&amp;DYN_ARGS=TRUE&amp;DOC_NAME=FAT:FQL_AUDITING_CLIENT_TEMPLATE.FAT&amp;display_string=Audit&amp;VAR:KEY=RKFWDCVWLS&amp;VAR:QUERY=RkZfRU5UUlBSX1ZBTF9EQUlMWSg0MDM1Nyk=&amp;WINDOW=FIRST_POPUP&amp;HEIGHT=450&amp;WIDTH=450&amp;START_MA","XIMIZED=FALSE&amp;VAR:CALENDAR=US&amp;VAR:SYMBOL=737488&amp;VAR:INDEX=0"}</definedName>
    <definedName name="_4__FDSAUDITLINK__" localSheetId="13" hidden="1">{"fdsup://directions/FAT Viewer?action=UPDATE&amp;creator=factset&amp;DYN_ARGS=TRUE&amp;DOC_NAME=FAT:FQL_AUDITING_CLIENT_TEMPLATE.FAT&amp;display_string=Audit&amp;VAR:KEY=RKFWDCVWLS&amp;VAR:QUERY=RkZfRU5UUlBSX1ZBTF9EQUlMWSg0MDM1Nyk=&amp;WINDOW=FIRST_POPUP&amp;HEIGHT=450&amp;WIDTH=450&amp;START_MA","XIMIZED=FALSE&amp;VAR:CALENDAR=US&amp;VAR:SYMBOL=737488&amp;VAR:INDEX=0"}</definedName>
    <definedName name="_4__FDSAUDITLINK__" localSheetId="19" hidden="1">{"fdsup://directions/FAT Viewer?action=UPDATE&amp;creator=factset&amp;DYN_ARGS=TRUE&amp;DOC_NAME=FAT:FQL_AUDITING_CLIENT_TEMPLATE.FAT&amp;display_string=Audit&amp;VAR:KEY=RKFWDCVWLS&amp;VAR:QUERY=RkZfRU5UUlBSX1ZBTF9EQUlMWSg0MDM1Nyk=&amp;WINDOW=FIRST_POPUP&amp;HEIGHT=450&amp;WIDTH=450&amp;START_MA","XIMIZED=FALSE&amp;VAR:CALENDAR=US&amp;VAR:SYMBOL=737488&amp;VAR:INDEX=0"}</definedName>
    <definedName name="_4__FDSAUDITLINK__" localSheetId="18" hidden="1">{"fdsup://directions/FAT Viewer?action=UPDATE&amp;creator=factset&amp;DYN_ARGS=TRUE&amp;DOC_NAME=FAT:FQL_AUDITING_CLIENT_TEMPLATE.FAT&amp;display_string=Audit&amp;VAR:KEY=RKFWDCVWLS&amp;VAR:QUERY=RkZfRU5UUlBSX1ZBTF9EQUlMWSg0MDM1Nyk=&amp;WINDOW=FIRST_POPUP&amp;HEIGHT=450&amp;WIDTH=450&amp;START_MA","XIMIZED=FALSE&amp;VAR:CALENDAR=US&amp;VAR:SYMBOL=737488&amp;VAR:INDEX=0"}</definedName>
    <definedName name="_4__FDSAUDITLINK__" localSheetId="10" hidden="1">{"fdsup://directions/FAT Viewer?action=UPDATE&amp;creator=factset&amp;DYN_ARGS=TRUE&amp;DOC_NAME=FAT:FQL_AUDITING_CLIENT_TEMPLATE.FAT&amp;display_string=Audit&amp;VAR:KEY=RKFWDCVWLS&amp;VAR:QUERY=RkZfRU5UUlBSX1ZBTF9EQUlMWSg0MDM1Nyk=&amp;WINDOW=FIRST_POPUP&amp;HEIGHT=450&amp;WIDTH=450&amp;START_MA","XIMIZED=FALSE&amp;VAR:CALENDAR=US&amp;VAR:SYMBOL=737488&amp;VAR:INDEX=0"}</definedName>
    <definedName name="_4__FDSAUDITLINK__" localSheetId="8" hidden="1">{"fdsup://directions/FAT Viewer?action=UPDATE&amp;creator=factset&amp;DYN_ARGS=TRUE&amp;DOC_NAME=FAT:FQL_AUDITING_CLIENT_TEMPLATE.FAT&amp;display_string=Audit&amp;VAR:KEY=RKFWDCVWLS&amp;VAR:QUERY=RkZfRU5UUlBSX1ZBTF9EQUlMWSg0MDM1Nyk=&amp;WINDOW=FIRST_POPUP&amp;HEIGHT=450&amp;WIDTH=450&amp;START_MA","XIMIZED=FALSE&amp;VAR:CALENDAR=US&amp;VAR:SYMBOL=737488&amp;VAR:INDEX=0"}</definedName>
    <definedName name="_4__FDSAUDITLINK__" localSheetId="11" hidden="1">{"fdsup://directions/FAT Viewer?action=UPDATE&amp;creator=factset&amp;DYN_ARGS=TRUE&amp;DOC_NAME=FAT:FQL_AUDITING_CLIENT_TEMPLATE.FAT&amp;display_string=Audit&amp;VAR:KEY=RKFWDCVWLS&amp;VAR:QUERY=RkZfRU5UUlBSX1ZBTF9EQUlMWSg0MDM1Nyk=&amp;WINDOW=FIRST_POPUP&amp;HEIGHT=450&amp;WIDTH=450&amp;START_MA","XIMIZED=FALSE&amp;VAR:CALENDAR=US&amp;VAR:SYMBOL=737488&amp;VAR:INDEX=0"}</definedName>
    <definedName name="_4__FDSAUDITLINK__" localSheetId="9" hidden="1">{"fdsup://directions/FAT Viewer?action=UPDATE&amp;creator=factset&amp;DYN_ARGS=TRUE&amp;DOC_NAME=FAT:FQL_AUDITING_CLIENT_TEMPLATE.FAT&amp;display_string=Audit&amp;VAR:KEY=RKFWDCVWLS&amp;VAR:QUERY=RkZfRU5UUlBSX1ZBTF9EQUlMWSg0MDM1Nyk=&amp;WINDOW=FIRST_POPUP&amp;HEIGHT=450&amp;WIDTH=450&amp;START_MA","XIMIZED=FALSE&amp;VAR:CALENDAR=US&amp;VAR:SYMBOL=737488&amp;VAR:INDEX=0"}</definedName>
    <definedName name="_4__FDSAUDITLINK__" localSheetId="7" hidden="1">{"fdsup://directions/FAT Viewer?action=UPDATE&amp;creator=factset&amp;DYN_ARGS=TRUE&amp;DOC_NAME=FAT:FQL_AUDITING_CLIENT_TEMPLATE.FAT&amp;display_string=Audit&amp;VAR:KEY=RKFWDCVWLS&amp;VAR:QUERY=RkZfRU5UUlBSX1ZBTF9EQUlMWSg0MDM1Nyk=&amp;WINDOW=FIRST_POPUP&amp;HEIGHT=450&amp;WIDTH=450&amp;START_MA","XIMIZED=FALSE&amp;VAR:CALENDAR=US&amp;VAR:SYMBOL=737488&amp;VAR:INDEX=0"}</definedName>
    <definedName name="_4__FDSAUDITLINK__" localSheetId="6" hidden="1">{"fdsup://directions/FAT Viewer?action=UPDATE&amp;creator=factset&amp;DYN_ARGS=TRUE&amp;DOC_NAME=FAT:FQL_AUDITING_CLIENT_TEMPLATE.FAT&amp;display_string=Audit&amp;VAR:KEY=RKFWDCVWLS&amp;VAR:QUERY=RkZfRU5UUlBSX1ZBTF9EQUlMWSg0MDM1Nyk=&amp;WINDOW=FIRST_POPUP&amp;HEIGHT=450&amp;WIDTH=450&amp;START_MA","XIMIZED=FALSE&amp;VAR:CALENDAR=US&amp;VAR:SYMBOL=737488&amp;VAR:INDEX=0"}</definedName>
    <definedName name="_4__FDSAUDITLINK__" localSheetId="16" hidden="1">{"fdsup://directions/FAT Viewer?action=UPDATE&amp;creator=factset&amp;DYN_ARGS=TRUE&amp;DOC_NAME=FAT:FQL_AUDITING_CLIENT_TEMPLATE.FAT&amp;display_string=Audit&amp;VAR:KEY=RKFWDCVWLS&amp;VAR:QUERY=RkZfRU5UUlBSX1ZBTF9EQUlMWSg0MDM1Nyk=&amp;WINDOW=FIRST_POPUP&amp;HEIGHT=450&amp;WIDTH=450&amp;START_MA","XIMIZED=FALSE&amp;VAR:CALENDAR=US&amp;VAR:SYMBOL=737488&amp;VAR:INDEX=0"}</definedName>
    <definedName name="_4__FDSAUDITLINK__" localSheetId="20" hidden="1">{"fdsup://directions/FAT Viewer?action=UPDATE&amp;creator=factset&amp;DYN_ARGS=TRUE&amp;DOC_NAME=FAT:FQL_AUDITING_CLIENT_TEMPLATE.FAT&amp;display_string=Audit&amp;VAR:KEY=RKFWDCVWLS&amp;VAR:QUERY=RkZfRU5UUlBSX1ZBTF9EQUlMWSg0MDM1Nyk=&amp;WINDOW=FIRST_POPUP&amp;HEIGHT=450&amp;WIDTH=450&amp;START_MA","XIMIZED=FALSE&amp;VAR:CALENDAR=US&amp;VAR:SYMBOL=737488&amp;VAR:INDEX=0"}</definedName>
    <definedName name="_4__FDSAUDITLINK__" localSheetId="21" hidden="1">{"fdsup://directions/FAT Viewer?action=UPDATE&amp;creator=factset&amp;DYN_ARGS=TRUE&amp;DOC_NAME=FAT:FQL_AUDITING_CLIENT_TEMPLATE.FAT&amp;display_string=Audit&amp;VAR:KEY=RKFWDCVWLS&amp;VAR:QUERY=RkZfRU5UUlBSX1ZBTF9EQUlMWSg0MDM1Nyk=&amp;WINDOW=FIRST_POPUP&amp;HEIGHT=450&amp;WIDTH=450&amp;START_MA","XIMIZED=FALSE&amp;VAR:CALENDAR=US&amp;VAR:SYMBOL=737488&amp;VAR:INDEX=0"}</definedName>
    <definedName name="_4__FDSAUDITLINK__" localSheetId="22" hidden="1">{"fdsup://directions/FAT Viewer?action=UPDATE&amp;creator=factset&amp;DYN_ARGS=TRUE&amp;DOC_NAME=FAT:FQL_AUDITING_CLIENT_TEMPLATE.FAT&amp;display_string=Audit&amp;VAR:KEY=RKFWDCVWLS&amp;VAR:QUERY=RkZfRU5UUlBSX1ZBTF9EQUlMWSg0MDM1Nyk=&amp;WINDOW=FIRST_POPUP&amp;HEIGHT=450&amp;WIDTH=450&amp;START_MA","XIMIZED=FALSE&amp;VAR:CALENDAR=US&amp;VAR:SYMBOL=737488&amp;VAR:INDEX=0"}</definedName>
    <definedName name="_4__FDSAUDITLINK__" localSheetId="23" hidden="1">{"fdsup://directions/FAT Viewer?action=UPDATE&amp;creator=factset&amp;DYN_ARGS=TRUE&amp;DOC_NAME=FAT:FQL_AUDITING_CLIENT_TEMPLATE.FAT&amp;display_string=Audit&amp;VAR:KEY=RKFWDCVWLS&amp;VAR:QUERY=RkZfRU5UUlBSX1ZBTF9EQUlMWSg0MDM1Nyk=&amp;WINDOW=FIRST_POPUP&amp;HEIGHT=450&amp;WIDTH=450&amp;START_MA","XIMIZED=FALSE&amp;VAR:CALENDAR=US&amp;VAR:SYMBOL=737488&amp;VAR:INDEX=0"}</definedName>
    <definedName name="_4__FDSAUDITLINK__" localSheetId="17" hidden="1">{"fdsup://directions/FAT Viewer?action=UPDATE&amp;creator=factset&amp;DYN_ARGS=TRUE&amp;DOC_NAME=FAT:FQL_AUDITING_CLIENT_TEMPLATE.FAT&amp;display_string=Audit&amp;VAR:KEY=RKFWDCVWLS&amp;VAR:QUERY=RkZfRU5UUlBSX1ZBTF9EQUlMWSg0MDM1Nyk=&amp;WINDOW=FIRST_POPUP&amp;HEIGHT=450&amp;WIDTH=450&amp;START_MA","XIMIZED=FALSE&amp;VAR:CALENDAR=US&amp;VAR:SYMBOL=737488&amp;VAR:INDEX=0"}</definedName>
    <definedName name="_4__FDSAUDITLINK__" hidden="1">{"fdsup://directions/FAT Viewer?action=UPDATE&amp;creator=factset&amp;DYN_ARGS=TRUE&amp;DOC_NAME=FAT:FQL_AUDITING_CLIENT_TEMPLATE.FAT&amp;display_string=Audit&amp;VAR:KEY=RKFWDCVWLS&amp;VAR:QUERY=RkZfRU5UUlBSX1ZBTF9EQUlMWSg0MDM1Nyk=&amp;WINDOW=FIRST_POPUP&amp;HEIGHT=450&amp;WIDTH=450&amp;START_MA","XIMIZED=FALSE&amp;VAR:CALENDAR=US&amp;VAR:SYMBOL=737488&amp;VAR:INDEX=0"}</definedName>
    <definedName name="_5__FDSAUDITLINK__" localSheetId="14" hidden="1">{"fdsup://directions/FAT Viewer?action=UPDATE&amp;creator=factset&amp;DYN_ARGS=TRUE&amp;DOC_NAME=FAT:FQL_AUDITING_CLIENT_TEMPLATE.FAT&amp;display_string=Audit&amp;VAR:KEY=RGRAVELOTW&amp;VAR:QUERY=RkZfRU5UUlBSX1ZBTF9EQUlMWSg0MDM1Nyk=&amp;WINDOW=FIRST_POPUP&amp;HEIGHT=450&amp;WIDTH=450&amp;START_MA","XIMIZED=FALSE&amp;VAR:CALENDAR=US&amp;VAR:SYMBOL=ORA&amp;VAR:INDEX=0"}</definedName>
    <definedName name="_5__FDSAUDITLINK__" localSheetId="15" hidden="1">{"fdsup://directions/FAT Viewer?action=UPDATE&amp;creator=factset&amp;DYN_ARGS=TRUE&amp;DOC_NAME=FAT:FQL_AUDITING_CLIENT_TEMPLATE.FAT&amp;display_string=Audit&amp;VAR:KEY=RGRAVELOTW&amp;VAR:QUERY=RkZfRU5UUlBSX1ZBTF9EQUlMWSg0MDM1Nyk=&amp;WINDOW=FIRST_POPUP&amp;HEIGHT=450&amp;WIDTH=450&amp;START_MA","XIMIZED=FALSE&amp;VAR:CALENDAR=US&amp;VAR:SYMBOL=ORA&amp;VAR:INDEX=0"}</definedName>
    <definedName name="_5__FDSAUDITLINK__" localSheetId="12" hidden="1">{"fdsup://directions/FAT Viewer?action=UPDATE&amp;creator=factset&amp;DYN_ARGS=TRUE&amp;DOC_NAME=FAT:FQL_AUDITING_CLIENT_TEMPLATE.FAT&amp;display_string=Audit&amp;VAR:KEY=RGRAVELOTW&amp;VAR:QUERY=RkZfRU5UUlBSX1ZBTF9EQUlMWSg0MDM1Nyk=&amp;WINDOW=FIRST_POPUP&amp;HEIGHT=450&amp;WIDTH=450&amp;START_MA","XIMIZED=FALSE&amp;VAR:CALENDAR=US&amp;VAR:SYMBOL=ORA&amp;VAR:INDEX=0"}</definedName>
    <definedName name="_5__FDSAUDITLINK__" localSheetId="13" hidden="1">{"fdsup://directions/FAT Viewer?action=UPDATE&amp;creator=factset&amp;DYN_ARGS=TRUE&amp;DOC_NAME=FAT:FQL_AUDITING_CLIENT_TEMPLATE.FAT&amp;display_string=Audit&amp;VAR:KEY=RGRAVELOTW&amp;VAR:QUERY=RkZfRU5UUlBSX1ZBTF9EQUlMWSg0MDM1Nyk=&amp;WINDOW=FIRST_POPUP&amp;HEIGHT=450&amp;WIDTH=450&amp;START_MA","XIMIZED=FALSE&amp;VAR:CALENDAR=US&amp;VAR:SYMBOL=ORA&amp;VAR:INDEX=0"}</definedName>
    <definedName name="_5__FDSAUDITLINK__" localSheetId="19" hidden="1">{"fdsup://directions/FAT Viewer?action=UPDATE&amp;creator=factset&amp;DYN_ARGS=TRUE&amp;DOC_NAME=FAT:FQL_AUDITING_CLIENT_TEMPLATE.FAT&amp;display_string=Audit&amp;VAR:KEY=RGRAVELOTW&amp;VAR:QUERY=RkZfRU5UUlBSX1ZBTF9EQUlMWSg0MDM1Nyk=&amp;WINDOW=FIRST_POPUP&amp;HEIGHT=450&amp;WIDTH=450&amp;START_MA","XIMIZED=FALSE&amp;VAR:CALENDAR=US&amp;VAR:SYMBOL=ORA&amp;VAR:INDEX=0"}</definedName>
    <definedName name="_5__FDSAUDITLINK__" localSheetId="18" hidden="1">{"fdsup://directions/FAT Viewer?action=UPDATE&amp;creator=factset&amp;DYN_ARGS=TRUE&amp;DOC_NAME=FAT:FQL_AUDITING_CLIENT_TEMPLATE.FAT&amp;display_string=Audit&amp;VAR:KEY=RGRAVELOTW&amp;VAR:QUERY=RkZfRU5UUlBSX1ZBTF9EQUlMWSg0MDM1Nyk=&amp;WINDOW=FIRST_POPUP&amp;HEIGHT=450&amp;WIDTH=450&amp;START_MA","XIMIZED=FALSE&amp;VAR:CALENDAR=US&amp;VAR:SYMBOL=ORA&amp;VAR:INDEX=0"}</definedName>
    <definedName name="_5__FDSAUDITLINK__" localSheetId="10" hidden="1">{"fdsup://directions/FAT Viewer?action=UPDATE&amp;creator=factset&amp;DYN_ARGS=TRUE&amp;DOC_NAME=FAT:FQL_AUDITING_CLIENT_TEMPLATE.FAT&amp;display_string=Audit&amp;VAR:KEY=RGRAVELOTW&amp;VAR:QUERY=RkZfRU5UUlBSX1ZBTF9EQUlMWSg0MDM1Nyk=&amp;WINDOW=FIRST_POPUP&amp;HEIGHT=450&amp;WIDTH=450&amp;START_MA","XIMIZED=FALSE&amp;VAR:CALENDAR=US&amp;VAR:SYMBOL=ORA&amp;VAR:INDEX=0"}</definedName>
    <definedName name="_5__FDSAUDITLINK__" localSheetId="8" hidden="1">{"fdsup://directions/FAT Viewer?action=UPDATE&amp;creator=factset&amp;DYN_ARGS=TRUE&amp;DOC_NAME=FAT:FQL_AUDITING_CLIENT_TEMPLATE.FAT&amp;display_string=Audit&amp;VAR:KEY=RGRAVELOTW&amp;VAR:QUERY=RkZfRU5UUlBSX1ZBTF9EQUlMWSg0MDM1Nyk=&amp;WINDOW=FIRST_POPUP&amp;HEIGHT=450&amp;WIDTH=450&amp;START_MA","XIMIZED=FALSE&amp;VAR:CALENDAR=US&amp;VAR:SYMBOL=ORA&amp;VAR:INDEX=0"}</definedName>
    <definedName name="_5__FDSAUDITLINK__" localSheetId="11" hidden="1">{"fdsup://directions/FAT Viewer?action=UPDATE&amp;creator=factset&amp;DYN_ARGS=TRUE&amp;DOC_NAME=FAT:FQL_AUDITING_CLIENT_TEMPLATE.FAT&amp;display_string=Audit&amp;VAR:KEY=RGRAVELOTW&amp;VAR:QUERY=RkZfRU5UUlBSX1ZBTF9EQUlMWSg0MDM1Nyk=&amp;WINDOW=FIRST_POPUP&amp;HEIGHT=450&amp;WIDTH=450&amp;START_MA","XIMIZED=FALSE&amp;VAR:CALENDAR=US&amp;VAR:SYMBOL=ORA&amp;VAR:INDEX=0"}</definedName>
    <definedName name="_5__FDSAUDITLINK__" localSheetId="9" hidden="1">{"fdsup://directions/FAT Viewer?action=UPDATE&amp;creator=factset&amp;DYN_ARGS=TRUE&amp;DOC_NAME=FAT:FQL_AUDITING_CLIENT_TEMPLATE.FAT&amp;display_string=Audit&amp;VAR:KEY=RGRAVELOTW&amp;VAR:QUERY=RkZfRU5UUlBSX1ZBTF9EQUlMWSg0MDM1Nyk=&amp;WINDOW=FIRST_POPUP&amp;HEIGHT=450&amp;WIDTH=450&amp;START_MA","XIMIZED=FALSE&amp;VAR:CALENDAR=US&amp;VAR:SYMBOL=ORA&amp;VAR:INDEX=0"}</definedName>
    <definedName name="_5__FDSAUDITLINK__" localSheetId="7" hidden="1">{"fdsup://directions/FAT Viewer?action=UPDATE&amp;creator=factset&amp;DYN_ARGS=TRUE&amp;DOC_NAME=FAT:FQL_AUDITING_CLIENT_TEMPLATE.FAT&amp;display_string=Audit&amp;VAR:KEY=RGRAVELOTW&amp;VAR:QUERY=RkZfRU5UUlBSX1ZBTF9EQUlMWSg0MDM1Nyk=&amp;WINDOW=FIRST_POPUP&amp;HEIGHT=450&amp;WIDTH=450&amp;START_MA","XIMIZED=FALSE&amp;VAR:CALENDAR=US&amp;VAR:SYMBOL=ORA&amp;VAR:INDEX=0"}</definedName>
    <definedName name="_5__FDSAUDITLINK__" localSheetId="6" hidden="1">{"fdsup://directions/FAT Viewer?action=UPDATE&amp;creator=factset&amp;DYN_ARGS=TRUE&amp;DOC_NAME=FAT:FQL_AUDITING_CLIENT_TEMPLATE.FAT&amp;display_string=Audit&amp;VAR:KEY=RGRAVELOTW&amp;VAR:QUERY=RkZfRU5UUlBSX1ZBTF9EQUlMWSg0MDM1Nyk=&amp;WINDOW=FIRST_POPUP&amp;HEIGHT=450&amp;WIDTH=450&amp;START_MA","XIMIZED=FALSE&amp;VAR:CALENDAR=US&amp;VAR:SYMBOL=ORA&amp;VAR:INDEX=0"}</definedName>
    <definedName name="_5__FDSAUDITLINK__" localSheetId="16" hidden="1">{"fdsup://directions/FAT Viewer?action=UPDATE&amp;creator=factset&amp;DYN_ARGS=TRUE&amp;DOC_NAME=FAT:FQL_AUDITING_CLIENT_TEMPLATE.FAT&amp;display_string=Audit&amp;VAR:KEY=RGRAVELOTW&amp;VAR:QUERY=RkZfRU5UUlBSX1ZBTF9EQUlMWSg0MDM1Nyk=&amp;WINDOW=FIRST_POPUP&amp;HEIGHT=450&amp;WIDTH=450&amp;START_MA","XIMIZED=FALSE&amp;VAR:CALENDAR=US&amp;VAR:SYMBOL=ORA&amp;VAR:INDEX=0"}</definedName>
    <definedName name="_5__FDSAUDITLINK__" localSheetId="20" hidden="1">{"fdsup://directions/FAT Viewer?action=UPDATE&amp;creator=factset&amp;DYN_ARGS=TRUE&amp;DOC_NAME=FAT:FQL_AUDITING_CLIENT_TEMPLATE.FAT&amp;display_string=Audit&amp;VAR:KEY=RGRAVELOTW&amp;VAR:QUERY=RkZfRU5UUlBSX1ZBTF9EQUlMWSg0MDM1Nyk=&amp;WINDOW=FIRST_POPUP&amp;HEIGHT=450&amp;WIDTH=450&amp;START_MA","XIMIZED=FALSE&amp;VAR:CALENDAR=US&amp;VAR:SYMBOL=ORA&amp;VAR:INDEX=0"}</definedName>
    <definedName name="_5__FDSAUDITLINK__" localSheetId="21" hidden="1">{"fdsup://directions/FAT Viewer?action=UPDATE&amp;creator=factset&amp;DYN_ARGS=TRUE&amp;DOC_NAME=FAT:FQL_AUDITING_CLIENT_TEMPLATE.FAT&amp;display_string=Audit&amp;VAR:KEY=RGRAVELOTW&amp;VAR:QUERY=RkZfRU5UUlBSX1ZBTF9EQUlMWSg0MDM1Nyk=&amp;WINDOW=FIRST_POPUP&amp;HEIGHT=450&amp;WIDTH=450&amp;START_MA","XIMIZED=FALSE&amp;VAR:CALENDAR=US&amp;VAR:SYMBOL=ORA&amp;VAR:INDEX=0"}</definedName>
    <definedName name="_5__FDSAUDITLINK__" localSheetId="22" hidden="1">{"fdsup://directions/FAT Viewer?action=UPDATE&amp;creator=factset&amp;DYN_ARGS=TRUE&amp;DOC_NAME=FAT:FQL_AUDITING_CLIENT_TEMPLATE.FAT&amp;display_string=Audit&amp;VAR:KEY=RGRAVELOTW&amp;VAR:QUERY=RkZfRU5UUlBSX1ZBTF9EQUlMWSg0MDM1Nyk=&amp;WINDOW=FIRST_POPUP&amp;HEIGHT=450&amp;WIDTH=450&amp;START_MA","XIMIZED=FALSE&amp;VAR:CALENDAR=US&amp;VAR:SYMBOL=ORA&amp;VAR:INDEX=0"}</definedName>
    <definedName name="_5__FDSAUDITLINK__" localSheetId="23" hidden="1">{"fdsup://directions/FAT Viewer?action=UPDATE&amp;creator=factset&amp;DYN_ARGS=TRUE&amp;DOC_NAME=FAT:FQL_AUDITING_CLIENT_TEMPLATE.FAT&amp;display_string=Audit&amp;VAR:KEY=RGRAVELOTW&amp;VAR:QUERY=RkZfRU5UUlBSX1ZBTF9EQUlMWSg0MDM1Nyk=&amp;WINDOW=FIRST_POPUP&amp;HEIGHT=450&amp;WIDTH=450&amp;START_MA","XIMIZED=FALSE&amp;VAR:CALENDAR=US&amp;VAR:SYMBOL=ORA&amp;VAR:INDEX=0"}</definedName>
    <definedName name="_5__FDSAUDITLINK__" localSheetId="17" hidden="1">{"fdsup://directions/FAT Viewer?action=UPDATE&amp;creator=factset&amp;DYN_ARGS=TRUE&amp;DOC_NAME=FAT:FQL_AUDITING_CLIENT_TEMPLATE.FAT&amp;display_string=Audit&amp;VAR:KEY=RGRAVELOTW&amp;VAR:QUERY=RkZfRU5UUlBSX1ZBTF9EQUlMWSg0MDM1Nyk=&amp;WINDOW=FIRST_POPUP&amp;HEIGHT=450&amp;WIDTH=450&amp;START_MA","XIMIZED=FALSE&amp;VAR:CALENDAR=US&amp;VAR:SYMBOL=ORA&amp;VAR:INDEX=0"}</definedName>
    <definedName name="_5__FDSAUDITLINK__" hidden="1">{"fdsup://directions/FAT Viewer?action=UPDATE&amp;creator=factset&amp;DYN_ARGS=TRUE&amp;DOC_NAME=FAT:FQL_AUDITING_CLIENT_TEMPLATE.FAT&amp;display_string=Audit&amp;VAR:KEY=RGRAVELOTW&amp;VAR:QUERY=RkZfRU5UUlBSX1ZBTF9EQUlMWSg0MDM1Nyk=&amp;WINDOW=FIRST_POPUP&amp;HEIGHT=450&amp;WIDTH=450&amp;START_MA","XIMIZED=FALSE&amp;VAR:CALENDAR=US&amp;VAR:SYMBOL=ORA&amp;VAR:INDEX=0"}</definedName>
    <definedName name="_6__FDSAUDITLINK__" localSheetId="14" hidden="1">{"fdsup://directions/FAT Viewer?action=UPDATE&amp;creator=factset&amp;DYN_ARGS=TRUE&amp;DOC_NAME=FAT:FQL_AUDITING_CLIENT_TEMPLATE.FAT&amp;display_string=Audit&amp;VAR:KEY=RKXIDSHCTC&amp;VAR:QUERY=RkZfRU5UUlBSX1ZBTF9EQUlMWSg0MDM1Nyk=&amp;WINDOW=FIRST_POPUP&amp;HEIGHT=450&amp;WIDTH=450&amp;START_MA","XIMIZED=FALSE&amp;VAR:CALENDAR=US&amp;VAR:SYMBOL=B1GJSR&amp;VAR:INDEX=0"}</definedName>
    <definedName name="_6__FDSAUDITLINK__" localSheetId="15" hidden="1">{"fdsup://directions/FAT Viewer?action=UPDATE&amp;creator=factset&amp;DYN_ARGS=TRUE&amp;DOC_NAME=FAT:FQL_AUDITING_CLIENT_TEMPLATE.FAT&amp;display_string=Audit&amp;VAR:KEY=RKXIDSHCTC&amp;VAR:QUERY=RkZfRU5UUlBSX1ZBTF9EQUlMWSg0MDM1Nyk=&amp;WINDOW=FIRST_POPUP&amp;HEIGHT=450&amp;WIDTH=450&amp;START_MA","XIMIZED=FALSE&amp;VAR:CALENDAR=US&amp;VAR:SYMBOL=B1GJSR&amp;VAR:INDEX=0"}</definedName>
    <definedName name="_6__FDSAUDITLINK__" localSheetId="12" hidden="1">{"fdsup://directions/FAT Viewer?action=UPDATE&amp;creator=factset&amp;DYN_ARGS=TRUE&amp;DOC_NAME=FAT:FQL_AUDITING_CLIENT_TEMPLATE.FAT&amp;display_string=Audit&amp;VAR:KEY=RKXIDSHCTC&amp;VAR:QUERY=RkZfRU5UUlBSX1ZBTF9EQUlMWSg0MDM1Nyk=&amp;WINDOW=FIRST_POPUP&amp;HEIGHT=450&amp;WIDTH=450&amp;START_MA","XIMIZED=FALSE&amp;VAR:CALENDAR=US&amp;VAR:SYMBOL=B1GJSR&amp;VAR:INDEX=0"}</definedName>
    <definedName name="_6__FDSAUDITLINK__" localSheetId="13" hidden="1">{"fdsup://directions/FAT Viewer?action=UPDATE&amp;creator=factset&amp;DYN_ARGS=TRUE&amp;DOC_NAME=FAT:FQL_AUDITING_CLIENT_TEMPLATE.FAT&amp;display_string=Audit&amp;VAR:KEY=RKXIDSHCTC&amp;VAR:QUERY=RkZfRU5UUlBSX1ZBTF9EQUlMWSg0MDM1Nyk=&amp;WINDOW=FIRST_POPUP&amp;HEIGHT=450&amp;WIDTH=450&amp;START_MA","XIMIZED=FALSE&amp;VAR:CALENDAR=US&amp;VAR:SYMBOL=B1GJSR&amp;VAR:INDEX=0"}</definedName>
    <definedName name="_6__FDSAUDITLINK__" localSheetId="19" hidden="1">{"fdsup://directions/FAT Viewer?action=UPDATE&amp;creator=factset&amp;DYN_ARGS=TRUE&amp;DOC_NAME=FAT:FQL_AUDITING_CLIENT_TEMPLATE.FAT&amp;display_string=Audit&amp;VAR:KEY=RKXIDSHCTC&amp;VAR:QUERY=RkZfRU5UUlBSX1ZBTF9EQUlMWSg0MDM1Nyk=&amp;WINDOW=FIRST_POPUP&amp;HEIGHT=450&amp;WIDTH=450&amp;START_MA","XIMIZED=FALSE&amp;VAR:CALENDAR=US&amp;VAR:SYMBOL=B1GJSR&amp;VAR:INDEX=0"}</definedName>
    <definedName name="_6__FDSAUDITLINK__" localSheetId="18" hidden="1">{"fdsup://directions/FAT Viewer?action=UPDATE&amp;creator=factset&amp;DYN_ARGS=TRUE&amp;DOC_NAME=FAT:FQL_AUDITING_CLIENT_TEMPLATE.FAT&amp;display_string=Audit&amp;VAR:KEY=RKXIDSHCTC&amp;VAR:QUERY=RkZfRU5UUlBSX1ZBTF9EQUlMWSg0MDM1Nyk=&amp;WINDOW=FIRST_POPUP&amp;HEIGHT=450&amp;WIDTH=450&amp;START_MA","XIMIZED=FALSE&amp;VAR:CALENDAR=US&amp;VAR:SYMBOL=B1GJSR&amp;VAR:INDEX=0"}</definedName>
    <definedName name="_6__FDSAUDITLINK__" localSheetId="10" hidden="1">{"fdsup://directions/FAT Viewer?action=UPDATE&amp;creator=factset&amp;DYN_ARGS=TRUE&amp;DOC_NAME=FAT:FQL_AUDITING_CLIENT_TEMPLATE.FAT&amp;display_string=Audit&amp;VAR:KEY=RKXIDSHCTC&amp;VAR:QUERY=RkZfRU5UUlBSX1ZBTF9EQUlMWSg0MDM1Nyk=&amp;WINDOW=FIRST_POPUP&amp;HEIGHT=450&amp;WIDTH=450&amp;START_MA","XIMIZED=FALSE&amp;VAR:CALENDAR=US&amp;VAR:SYMBOL=B1GJSR&amp;VAR:INDEX=0"}</definedName>
    <definedName name="_6__FDSAUDITLINK__" localSheetId="8" hidden="1">{"fdsup://directions/FAT Viewer?action=UPDATE&amp;creator=factset&amp;DYN_ARGS=TRUE&amp;DOC_NAME=FAT:FQL_AUDITING_CLIENT_TEMPLATE.FAT&amp;display_string=Audit&amp;VAR:KEY=RKXIDSHCTC&amp;VAR:QUERY=RkZfRU5UUlBSX1ZBTF9EQUlMWSg0MDM1Nyk=&amp;WINDOW=FIRST_POPUP&amp;HEIGHT=450&amp;WIDTH=450&amp;START_MA","XIMIZED=FALSE&amp;VAR:CALENDAR=US&amp;VAR:SYMBOL=B1GJSR&amp;VAR:INDEX=0"}</definedName>
    <definedName name="_6__FDSAUDITLINK__" localSheetId="11" hidden="1">{"fdsup://directions/FAT Viewer?action=UPDATE&amp;creator=factset&amp;DYN_ARGS=TRUE&amp;DOC_NAME=FAT:FQL_AUDITING_CLIENT_TEMPLATE.FAT&amp;display_string=Audit&amp;VAR:KEY=RKXIDSHCTC&amp;VAR:QUERY=RkZfRU5UUlBSX1ZBTF9EQUlMWSg0MDM1Nyk=&amp;WINDOW=FIRST_POPUP&amp;HEIGHT=450&amp;WIDTH=450&amp;START_MA","XIMIZED=FALSE&amp;VAR:CALENDAR=US&amp;VAR:SYMBOL=B1GJSR&amp;VAR:INDEX=0"}</definedName>
    <definedName name="_6__FDSAUDITLINK__" localSheetId="9" hidden="1">{"fdsup://directions/FAT Viewer?action=UPDATE&amp;creator=factset&amp;DYN_ARGS=TRUE&amp;DOC_NAME=FAT:FQL_AUDITING_CLIENT_TEMPLATE.FAT&amp;display_string=Audit&amp;VAR:KEY=RKXIDSHCTC&amp;VAR:QUERY=RkZfRU5UUlBSX1ZBTF9EQUlMWSg0MDM1Nyk=&amp;WINDOW=FIRST_POPUP&amp;HEIGHT=450&amp;WIDTH=450&amp;START_MA","XIMIZED=FALSE&amp;VAR:CALENDAR=US&amp;VAR:SYMBOL=B1GJSR&amp;VAR:INDEX=0"}</definedName>
    <definedName name="_6__FDSAUDITLINK__" localSheetId="7" hidden="1">{"fdsup://directions/FAT Viewer?action=UPDATE&amp;creator=factset&amp;DYN_ARGS=TRUE&amp;DOC_NAME=FAT:FQL_AUDITING_CLIENT_TEMPLATE.FAT&amp;display_string=Audit&amp;VAR:KEY=RKXIDSHCTC&amp;VAR:QUERY=RkZfRU5UUlBSX1ZBTF9EQUlMWSg0MDM1Nyk=&amp;WINDOW=FIRST_POPUP&amp;HEIGHT=450&amp;WIDTH=450&amp;START_MA","XIMIZED=FALSE&amp;VAR:CALENDAR=US&amp;VAR:SYMBOL=B1GJSR&amp;VAR:INDEX=0"}</definedName>
    <definedName name="_6__FDSAUDITLINK__" localSheetId="6" hidden="1">{"fdsup://directions/FAT Viewer?action=UPDATE&amp;creator=factset&amp;DYN_ARGS=TRUE&amp;DOC_NAME=FAT:FQL_AUDITING_CLIENT_TEMPLATE.FAT&amp;display_string=Audit&amp;VAR:KEY=RKXIDSHCTC&amp;VAR:QUERY=RkZfRU5UUlBSX1ZBTF9EQUlMWSg0MDM1Nyk=&amp;WINDOW=FIRST_POPUP&amp;HEIGHT=450&amp;WIDTH=450&amp;START_MA","XIMIZED=FALSE&amp;VAR:CALENDAR=US&amp;VAR:SYMBOL=B1GJSR&amp;VAR:INDEX=0"}</definedName>
    <definedName name="_6__FDSAUDITLINK__" localSheetId="16" hidden="1">{"fdsup://directions/FAT Viewer?action=UPDATE&amp;creator=factset&amp;DYN_ARGS=TRUE&amp;DOC_NAME=FAT:FQL_AUDITING_CLIENT_TEMPLATE.FAT&amp;display_string=Audit&amp;VAR:KEY=RKXIDSHCTC&amp;VAR:QUERY=RkZfRU5UUlBSX1ZBTF9EQUlMWSg0MDM1Nyk=&amp;WINDOW=FIRST_POPUP&amp;HEIGHT=450&amp;WIDTH=450&amp;START_MA","XIMIZED=FALSE&amp;VAR:CALENDAR=US&amp;VAR:SYMBOL=B1GJSR&amp;VAR:INDEX=0"}</definedName>
    <definedName name="_6__FDSAUDITLINK__" localSheetId="20" hidden="1">{"fdsup://directions/FAT Viewer?action=UPDATE&amp;creator=factset&amp;DYN_ARGS=TRUE&amp;DOC_NAME=FAT:FQL_AUDITING_CLIENT_TEMPLATE.FAT&amp;display_string=Audit&amp;VAR:KEY=RKXIDSHCTC&amp;VAR:QUERY=RkZfRU5UUlBSX1ZBTF9EQUlMWSg0MDM1Nyk=&amp;WINDOW=FIRST_POPUP&amp;HEIGHT=450&amp;WIDTH=450&amp;START_MA","XIMIZED=FALSE&amp;VAR:CALENDAR=US&amp;VAR:SYMBOL=B1GJSR&amp;VAR:INDEX=0"}</definedName>
    <definedName name="_6__FDSAUDITLINK__" localSheetId="21" hidden="1">{"fdsup://directions/FAT Viewer?action=UPDATE&amp;creator=factset&amp;DYN_ARGS=TRUE&amp;DOC_NAME=FAT:FQL_AUDITING_CLIENT_TEMPLATE.FAT&amp;display_string=Audit&amp;VAR:KEY=RKXIDSHCTC&amp;VAR:QUERY=RkZfRU5UUlBSX1ZBTF9EQUlMWSg0MDM1Nyk=&amp;WINDOW=FIRST_POPUP&amp;HEIGHT=450&amp;WIDTH=450&amp;START_MA","XIMIZED=FALSE&amp;VAR:CALENDAR=US&amp;VAR:SYMBOL=B1GJSR&amp;VAR:INDEX=0"}</definedName>
    <definedName name="_6__FDSAUDITLINK__" localSheetId="22" hidden="1">{"fdsup://directions/FAT Viewer?action=UPDATE&amp;creator=factset&amp;DYN_ARGS=TRUE&amp;DOC_NAME=FAT:FQL_AUDITING_CLIENT_TEMPLATE.FAT&amp;display_string=Audit&amp;VAR:KEY=RKXIDSHCTC&amp;VAR:QUERY=RkZfRU5UUlBSX1ZBTF9EQUlMWSg0MDM1Nyk=&amp;WINDOW=FIRST_POPUP&amp;HEIGHT=450&amp;WIDTH=450&amp;START_MA","XIMIZED=FALSE&amp;VAR:CALENDAR=US&amp;VAR:SYMBOL=B1GJSR&amp;VAR:INDEX=0"}</definedName>
    <definedName name="_6__FDSAUDITLINK__" localSheetId="23" hidden="1">{"fdsup://directions/FAT Viewer?action=UPDATE&amp;creator=factset&amp;DYN_ARGS=TRUE&amp;DOC_NAME=FAT:FQL_AUDITING_CLIENT_TEMPLATE.FAT&amp;display_string=Audit&amp;VAR:KEY=RKXIDSHCTC&amp;VAR:QUERY=RkZfRU5UUlBSX1ZBTF9EQUlMWSg0MDM1Nyk=&amp;WINDOW=FIRST_POPUP&amp;HEIGHT=450&amp;WIDTH=450&amp;START_MA","XIMIZED=FALSE&amp;VAR:CALENDAR=US&amp;VAR:SYMBOL=B1GJSR&amp;VAR:INDEX=0"}</definedName>
    <definedName name="_6__FDSAUDITLINK__" localSheetId="17" hidden="1">{"fdsup://directions/FAT Viewer?action=UPDATE&amp;creator=factset&amp;DYN_ARGS=TRUE&amp;DOC_NAME=FAT:FQL_AUDITING_CLIENT_TEMPLATE.FAT&amp;display_string=Audit&amp;VAR:KEY=RKXIDSHCTC&amp;VAR:QUERY=RkZfRU5UUlBSX1ZBTF9EQUlMWSg0MDM1Nyk=&amp;WINDOW=FIRST_POPUP&amp;HEIGHT=450&amp;WIDTH=450&amp;START_MA","XIMIZED=FALSE&amp;VAR:CALENDAR=US&amp;VAR:SYMBOL=B1GJSR&amp;VAR:INDEX=0"}</definedName>
    <definedName name="_6__FDSAUDITLINK__" hidden="1">{"fdsup://directions/FAT Viewer?action=UPDATE&amp;creator=factset&amp;DYN_ARGS=TRUE&amp;DOC_NAME=FAT:FQL_AUDITING_CLIENT_TEMPLATE.FAT&amp;display_string=Audit&amp;VAR:KEY=RKXIDSHCTC&amp;VAR:QUERY=RkZfRU5UUlBSX1ZBTF9EQUlMWSg0MDM1Nyk=&amp;WINDOW=FIRST_POPUP&amp;HEIGHT=450&amp;WIDTH=450&amp;START_MA","XIMIZED=FALSE&amp;VAR:CALENDAR=US&amp;VAR:SYMBOL=B1GJSR&amp;VAR:INDEX=0"}</definedName>
    <definedName name="_7__FDSAUDITLINK__" localSheetId="14" hidden="1">{"fdsup://directions/FAT Viewer?action=UPDATE&amp;creator=factset&amp;DYN_ARGS=TRUE&amp;DOC_NAME=FAT:FQL_AUDITING_CLIENT_TEMPLATE.FAT&amp;display_string=Audit&amp;VAR:KEY=FIBCZQVEHO&amp;VAR:QUERY=RkZfRU5UUlBSX1ZBTF9EQUlMWSg0MDM1Nyk=&amp;WINDOW=FIRST_POPUP&amp;HEIGHT=450&amp;WIDTH=450&amp;START_MA","XIMIZED=FALSE&amp;VAR:CALENDAR=US&amp;VAR:SYMBOL=B67C9G&amp;VAR:INDEX=0"}</definedName>
    <definedName name="_7__FDSAUDITLINK__" localSheetId="15" hidden="1">{"fdsup://directions/FAT Viewer?action=UPDATE&amp;creator=factset&amp;DYN_ARGS=TRUE&amp;DOC_NAME=FAT:FQL_AUDITING_CLIENT_TEMPLATE.FAT&amp;display_string=Audit&amp;VAR:KEY=FIBCZQVEHO&amp;VAR:QUERY=RkZfRU5UUlBSX1ZBTF9EQUlMWSg0MDM1Nyk=&amp;WINDOW=FIRST_POPUP&amp;HEIGHT=450&amp;WIDTH=450&amp;START_MA","XIMIZED=FALSE&amp;VAR:CALENDAR=US&amp;VAR:SYMBOL=B67C9G&amp;VAR:INDEX=0"}</definedName>
    <definedName name="_7__FDSAUDITLINK__" localSheetId="12" hidden="1">{"fdsup://directions/FAT Viewer?action=UPDATE&amp;creator=factset&amp;DYN_ARGS=TRUE&amp;DOC_NAME=FAT:FQL_AUDITING_CLIENT_TEMPLATE.FAT&amp;display_string=Audit&amp;VAR:KEY=FIBCZQVEHO&amp;VAR:QUERY=RkZfRU5UUlBSX1ZBTF9EQUlMWSg0MDM1Nyk=&amp;WINDOW=FIRST_POPUP&amp;HEIGHT=450&amp;WIDTH=450&amp;START_MA","XIMIZED=FALSE&amp;VAR:CALENDAR=US&amp;VAR:SYMBOL=B67C9G&amp;VAR:INDEX=0"}</definedName>
    <definedName name="_7__FDSAUDITLINK__" localSheetId="13" hidden="1">{"fdsup://directions/FAT Viewer?action=UPDATE&amp;creator=factset&amp;DYN_ARGS=TRUE&amp;DOC_NAME=FAT:FQL_AUDITING_CLIENT_TEMPLATE.FAT&amp;display_string=Audit&amp;VAR:KEY=FIBCZQVEHO&amp;VAR:QUERY=RkZfRU5UUlBSX1ZBTF9EQUlMWSg0MDM1Nyk=&amp;WINDOW=FIRST_POPUP&amp;HEIGHT=450&amp;WIDTH=450&amp;START_MA","XIMIZED=FALSE&amp;VAR:CALENDAR=US&amp;VAR:SYMBOL=B67C9G&amp;VAR:INDEX=0"}</definedName>
    <definedName name="_7__FDSAUDITLINK__" localSheetId="19" hidden="1">{"fdsup://directions/FAT Viewer?action=UPDATE&amp;creator=factset&amp;DYN_ARGS=TRUE&amp;DOC_NAME=FAT:FQL_AUDITING_CLIENT_TEMPLATE.FAT&amp;display_string=Audit&amp;VAR:KEY=FIBCZQVEHO&amp;VAR:QUERY=RkZfRU5UUlBSX1ZBTF9EQUlMWSg0MDM1Nyk=&amp;WINDOW=FIRST_POPUP&amp;HEIGHT=450&amp;WIDTH=450&amp;START_MA","XIMIZED=FALSE&amp;VAR:CALENDAR=US&amp;VAR:SYMBOL=B67C9G&amp;VAR:INDEX=0"}</definedName>
    <definedName name="_7__FDSAUDITLINK__" localSheetId="18" hidden="1">{"fdsup://directions/FAT Viewer?action=UPDATE&amp;creator=factset&amp;DYN_ARGS=TRUE&amp;DOC_NAME=FAT:FQL_AUDITING_CLIENT_TEMPLATE.FAT&amp;display_string=Audit&amp;VAR:KEY=FIBCZQVEHO&amp;VAR:QUERY=RkZfRU5UUlBSX1ZBTF9EQUlMWSg0MDM1Nyk=&amp;WINDOW=FIRST_POPUP&amp;HEIGHT=450&amp;WIDTH=450&amp;START_MA","XIMIZED=FALSE&amp;VAR:CALENDAR=US&amp;VAR:SYMBOL=B67C9G&amp;VAR:INDEX=0"}</definedName>
    <definedName name="_7__FDSAUDITLINK__" localSheetId="10" hidden="1">{"fdsup://directions/FAT Viewer?action=UPDATE&amp;creator=factset&amp;DYN_ARGS=TRUE&amp;DOC_NAME=FAT:FQL_AUDITING_CLIENT_TEMPLATE.FAT&amp;display_string=Audit&amp;VAR:KEY=FIBCZQVEHO&amp;VAR:QUERY=RkZfRU5UUlBSX1ZBTF9EQUlMWSg0MDM1Nyk=&amp;WINDOW=FIRST_POPUP&amp;HEIGHT=450&amp;WIDTH=450&amp;START_MA","XIMIZED=FALSE&amp;VAR:CALENDAR=US&amp;VAR:SYMBOL=B67C9G&amp;VAR:INDEX=0"}</definedName>
    <definedName name="_7__FDSAUDITLINK__" localSheetId="8" hidden="1">{"fdsup://directions/FAT Viewer?action=UPDATE&amp;creator=factset&amp;DYN_ARGS=TRUE&amp;DOC_NAME=FAT:FQL_AUDITING_CLIENT_TEMPLATE.FAT&amp;display_string=Audit&amp;VAR:KEY=FIBCZQVEHO&amp;VAR:QUERY=RkZfRU5UUlBSX1ZBTF9EQUlMWSg0MDM1Nyk=&amp;WINDOW=FIRST_POPUP&amp;HEIGHT=450&amp;WIDTH=450&amp;START_MA","XIMIZED=FALSE&amp;VAR:CALENDAR=US&amp;VAR:SYMBOL=B67C9G&amp;VAR:INDEX=0"}</definedName>
    <definedName name="_7__FDSAUDITLINK__" localSheetId="11" hidden="1">{"fdsup://directions/FAT Viewer?action=UPDATE&amp;creator=factset&amp;DYN_ARGS=TRUE&amp;DOC_NAME=FAT:FQL_AUDITING_CLIENT_TEMPLATE.FAT&amp;display_string=Audit&amp;VAR:KEY=FIBCZQVEHO&amp;VAR:QUERY=RkZfRU5UUlBSX1ZBTF9EQUlMWSg0MDM1Nyk=&amp;WINDOW=FIRST_POPUP&amp;HEIGHT=450&amp;WIDTH=450&amp;START_MA","XIMIZED=FALSE&amp;VAR:CALENDAR=US&amp;VAR:SYMBOL=B67C9G&amp;VAR:INDEX=0"}</definedName>
    <definedName name="_7__FDSAUDITLINK__" localSheetId="9" hidden="1">{"fdsup://directions/FAT Viewer?action=UPDATE&amp;creator=factset&amp;DYN_ARGS=TRUE&amp;DOC_NAME=FAT:FQL_AUDITING_CLIENT_TEMPLATE.FAT&amp;display_string=Audit&amp;VAR:KEY=FIBCZQVEHO&amp;VAR:QUERY=RkZfRU5UUlBSX1ZBTF9EQUlMWSg0MDM1Nyk=&amp;WINDOW=FIRST_POPUP&amp;HEIGHT=450&amp;WIDTH=450&amp;START_MA","XIMIZED=FALSE&amp;VAR:CALENDAR=US&amp;VAR:SYMBOL=B67C9G&amp;VAR:INDEX=0"}</definedName>
    <definedName name="_7__FDSAUDITLINK__" localSheetId="7" hidden="1">{"fdsup://directions/FAT Viewer?action=UPDATE&amp;creator=factset&amp;DYN_ARGS=TRUE&amp;DOC_NAME=FAT:FQL_AUDITING_CLIENT_TEMPLATE.FAT&amp;display_string=Audit&amp;VAR:KEY=FIBCZQVEHO&amp;VAR:QUERY=RkZfRU5UUlBSX1ZBTF9EQUlMWSg0MDM1Nyk=&amp;WINDOW=FIRST_POPUP&amp;HEIGHT=450&amp;WIDTH=450&amp;START_MA","XIMIZED=FALSE&amp;VAR:CALENDAR=US&amp;VAR:SYMBOL=B67C9G&amp;VAR:INDEX=0"}</definedName>
    <definedName name="_7__FDSAUDITLINK__" localSheetId="6" hidden="1">{"fdsup://directions/FAT Viewer?action=UPDATE&amp;creator=factset&amp;DYN_ARGS=TRUE&amp;DOC_NAME=FAT:FQL_AUDITING_CLIENT_TEMPLATE.FAT&amp;display_string=Audit&amp;VAR:KEY=FIBCZQVEHO&amp;VAR:QUERY=RkZfRU5UUlBSX1ZBTF9EQUlMWSg0MDM1Nyk=&amp;WINDOW=FIRST_POPUP&amp;HEIGHT=450&amp;WIDTH=450&amp;START_MA","XIMIZED=FALSE&amp;VAR:CALENDAR=US&amp;VAR:SYMBOL=B67C9G&amp;VAR:INDEX=0"}</definedName>
    <definedName name="_7__FDSAUDITLINK__" localSheetId="16" hidden="1">{"fdsup://directions/FAT Viewer?action=UPDATE&amp;creator=factset&amp;DYN_ARGS=TRUE&amp;DOC_NAME=FAT:FQL_AUDITING_CLIENT_TEMPLATE.FAT&amp;display_string=Audit&amp;VAR:KEY=FIBCZQVEHO&amp;VAR:QUERY=RkZfRU5UUlBSX1ZBTF9EQUlMWSg0MDM1Nyk=&amp;WINDOW=FIRST_POPUP&amp;HEIGHT=450&amp;WIDTH=450&amp;START_MA","XIMIZED=FALSE&amp;VAR:CALENDAR=US&amp;VAR:SYMBOL=B67C9G&amp;VAR:INDEX=0"}</definedName>
    <definedName name="_7__FDSAUDITLINK__" localSheetId="20" hidden="1">{"fdsup://directions/FAT Viewer?action=UPDATE&amp;creator=factset&amp;DYN_ARGS=TRUE&amp;DOC_NAME=FAT:FQL_AUDITING_CLIENT_TEMPLATE.FAT&amp;display_string=Audit&amp;VAR:KEY=FIBCZQVEHO&amp;VAR:QUERY=RkZfRU5UUlBSX1ZBTF9EQUlMWSg0MDM1Nyk=&amp;WINDOW=FIRST_POPUP&amp;HEIGHT=450&amp;WIDTH=450&amp;START_MA","XIMIZED=FALSE&amp;VAR:CALENDAR=US&amp;VAR:SYMBOL=B67C9G&amp;VAR:INDEX=0"}</definedName>
    <definedName name="_7__FDSAUDITLINK__" localSheetId="21" hidden="1">{"fdsup://directions/FAT Viewer?action=UPDATE&amp;creator=factset&amp;DYN_ARGS=TRUE&amp;DOC_NAME=FAT:FQL_AUDITING_CLIENT_TEMPLATE.FAT&amp;display_string=Audit&amp;VAR:KEY=FIBCZQVEHO&amp;VAR:QUERY=RkZfRU5UUlBSX1ZBTF9EQUlMWSg0MDM1Nyk=&amp;WINDOW=FIRST_POPUP&amp;HEIGHT=450&amp;WIDTH=450&amp;START_MA","XIMIZED=FALSE&amp;VAR:CALENDAR=US&amp;VAR:SYMBOL=B67C9G&amp;VAR:INDEX=0"}</definedName>
    <definedName name="_7__FDSAUDITLINK__" localSheetId="22" hidden="1">{"fdsup://directions/FAT Viewer?action=UPDATE&amp;creator=factset&amp;DYN_ARGS=TRUE&amp;DOC_NAME=FAT:FQL_AUDITING_CLIENT_TEMPLATE.FAT&amp;display_string=Audit&amp;VAR:KEY=FIBCZQVEHO&amp;VAR:QUERY=RkZfRU5UUlBSX1ZBTF9EQUlMWSg0MDM1Nyk=&amp;WINDOW=FIRST_POPUP&amp;HEIGHT=450&amp;WIDTH=450&amp;START_MA","XIMIZED=FALSE&amp;VAR:CALENDAR=US&amp;VAR:SYMBOL=B67C9G&amp;VAR:INDEX=0"}</definedName>
    <definedName name="_7__FDSAUDITLINK__" localSheetId="23" hidden="1">{"fdsup://directions/FAT Viewer?action=UPDATE&amp;creator=factset&amp;DYN_ARGS=TRUE&amp;DOC_NAME=FAT:FQL_AUDITING_CLIENT_TEMPLATE.FAT&amp;display_string=Audit&amp;VAR:KEY=FIBCZQVEHO&amp;VAR:QUERY=RkZfRU5UUlBSX1ZBTF9EQUlMWSg0MDM1Nyk=&amp;WINDOW=FIRST_POPUP&amp;HEIGHT=450&amp;WIDTH=450&amp;START_MA","XIMIZED=FALSE&amp;VAR:CALENDAR=US&amp;VAR:SYMBOL=B67C9G&amp;VAR:INDEX=0"}</definedName>
    <definedName name="_7__FDSAUDITLINK__" localSheetId="17" hidden="1">{"fdsup://directions/FAT Viewer?action=UPDATE&amp;creator=factset&amp;DYN_ARGS=TRUE&amp;DOC_NAME=FAT:FQL_AUDITING_CLIENT_TEMPLATE.FAT&amp;display_string=Audit&amp;VAR:KEY=FIBCZQVEHO&amp;VAR:QUERY=RkZfRU5UUlBSX1ZBTF9EQUlMWSg0MDM1Nyk=&amp;WINDOW=FIRST_POPUP&amp;HEIGHT=450&amp;WIDTH=450&amp;START_MA","XIMIZED=FALSE&amp;VAR:CALENDAR=US&amp;VAR:SYMBOL=B67C9G&amp;VAR:INDEX=0"}</definedName>
    <definedName name="_7__FDSAUDITLINK__" hidden="1">{"fdsup://directions/FAT Viewer?action=UPDATE&amp;creator=factset&amp;DYN_ARGS=TRUE&amp;DOC_NAME=FAT:FQL_AUDITING_CLIENT_TEMPLATE.FAT&amp;display_string=Audit&amp;VAR:KEY=FIBCZQVEHO&amp;VAR:QUERY=RkZfRU5UUlBSX1ZBTF9EQUlMWSg0MDM1Nyk=&amp;WINDOW=FIRST_POPUP&amp;HEIGHT=450&amp;WIDTH=450&amp;START_MA","XIMIZED=FALSE&amp;VAR:CALENDAR=US&amp;VAR:SYMBOL=B67C9G&amp;VAR:INDEX=0"}</definedName>
    <definedName name="_8__FDSAUDITLINK__" localSheetId="14" hidden="1">{"fdsup://directions/FAT Viewer?action=UPDATE&amp;creator=factset&amp;DYN_ARGS=TRUE&amp;DOC_NAME=FAT:FQL_AUDITING_CLIENT_TEMPLATE.FAT&amp;display_string=Audit&amp;VAR:KEY=ZMVABYDUHY&amp;VAR:QUERY=RkZfRU5UUlBSX1ZBTF9EQUlMWSg0MDM1Nyk=&amp;WINDOW=FIRST_POPUP&amp;HEIGHT=450&amp;WIDTH=450&amp;START_MA","XIMIZED=FALSE&amp;VAR:CALENDAR=US&amp;VAR:SYMBOL=205231&amp;VAR:INDEX=0"}</definedName>
    <definedName name="_8__FDSAUDITLINK__" localSheetId="15" hidden="1">{"fdsup://directions/FAT Viewer?action=UPDATE&amp;creator=factset&amp;DYN_ARGS=TRUE&amp;DOC_NAME=FAT:FQL_AUDITING_CLIENT_TEMPLATE.FAT&amp;display_string=Audit&amp;VAR:KEY=ZMVABYDUHY&amp;VAR:QUERY=RkZfRU5UUlBSX1ZBTF9EQUlMWSg0MDM1Nyk=&amp;WINDOW=FIRST_POPUP&amp;HEIGHT=450&amp;WIDTH=450&amp;START_MA","XIMIZED=FALSE&amp;VAR:CALENDAR=US&amp;VAR:SYMBOL=205231&amp;VAR:INDEX=0"}</definedName>
    <definedName name="_8__FDSAUDITLINK__" localSheetId="12" hidden="1">{"fdsup://directions/FAT Viewer?action=UPDATE&amp;creator=factset&amp;DYN_ARGS=TRUE&amp;DOC_NAME=FAT:FQL_AUDITING_CLIENT_TEMPLATE.FAT&amp;display_string=Audit&amp;VAR:KEY=ZMVABYDUHY&amp;VAR:QUERY=RkZfRU5UUlBSX1ZBTF9EQUlMWSg0MDM1Nyk=&amp;WINDOW=FIRST_POPUP&amp;HEIGHT=450&amp;WIDTH=450&amp;START_MA","XIMIZED=FALSE&amp;VAR:CALENDAR=US&amp;VAR:SYMBOL=205231&amp;VAR:INDEX=0"}</definedName>
    <definedName name="_8__FDSAUDITLINK__" localSheetId="13" hidden="1">{"fdsup://directions/FAT Viewer?action=UPDATE&amp;creator=factset&amp;DYN_ARGS=TRUE&amp;DOC_NAME=FAT:FQL_AUDITING_CLIENT_TEMPLATE.FAT&amp;display_string=Audit&amp;VAR:KEY=ZMVABYDUHY&amp;VAR:QUERY=RkZfRU5UUlBSX1ZBTF9EQUlMWSg0MDM1Nyk=&amp;WINDOW=FIRST_POPUP&amp;HEIGHT=450&amp;WIDTH=450&amp;START_MA","XIMIZED=FALSE&amp;VAR:CALENDAR=US&amp;VAR:SYMBOL=205231&amp;VAR:INDEX=0"}</definedName>
    <definedName name="_8__FDSAUDITLINK__" localSheetId="19" hidden="1">{"fdsup://directions/FAT Viewer?action=UPDATE&amp;creator=factset&amp;DYN_ARGS=TRUE&amp;DOC_NAME=FAT:FQL_AUDITING_CLIENT_TEMPLATE.FAT&amp;display_string=Audit&amp;VAR:KEY=ZMVABYDUHY&amp;VAR:QUERY=RkZfRU5UUlBSX1ZBTF9EQUlMWSg0MDM1Nyk=&amp;WINDOW=FIRST_POPUP&amp;HEIGHT=450&amp;WIDTH=450&amp;START_MA","XIMIZED=FALSE&amp;VAR:CALENDAR=US&amp;VAR:SYMBOL=205231&amp;VAR:INDEX=0"}</definedName>
    <definedName name="_8__FDSAUDITLINK__" localSheetId="18" hidden="1">{"fdsup://directions/FAT Viewer?action=UPDATE&amp;creator=factset&amp;DYN_ARGS=TRUE&amp;DOC_NAME=FAT:FQL_AUDITING_CLIENT_TEMPLATE.FAT&amp;display_string=Audit&amp;VAR:KEY=ZMVABYDUHY&amp;VAR:QUERY=RkZfRU5UUlBSX1ZBTF9EQUlMWSg0MDM1Nyk=&amp;WINDOW=FIRST_POPUP&amp;HEIGHT=450&amp;WIDTH=450&amp;START_MA","XIMIZED=FALSE&amp;VAR:CALENDAR=US&amp;VAR:SYMBOL=205231&amp;VAR:INDEX=0"}</definedName>
    <definedName name="_8__FDSAUDITLINK__" localSheetId="10" hidden="1">{"fdsup://directions/FAT Viewer?action=UPDATE&amp;creator=factset&amp;DYN_ARGS=TRUE&amp;DOC_NAME=FAT:FQL_AUDITING_CLIENT_TEMPLATE.FAT&amp;display_string=Audit&amp;VAR:KEY=ZMVABYDUHY&amp;VAR:QUERY=RkZfRU5UUlBSX1ZBTF9EQUlMWSg0MDM1Nyk=&amp;WINDOW=FIRST_POPUP&amp;HEIGHT=450&amp;WIDTH=450&amp;START_MA","XIMIZED=FALSE&amp;VAR:CALENDAR=US&amp;VAR:SYMBOL=205231&amp;VAR:INDEX=0"}</definedName>
    <definedName name="_8__FDSAUDITLINK__" localSheetId="8" hidden="1">{"fdsup://directions/FAT Viewer?action=UPDATE&amp;creator=factset&amp;DYN_ARGS=TRUE&amp;DOC_NAME=FAT:FQL_AUDITING_CLIENT_TEMPLATE.FAT&amp;display_string=Audit&amp;VAR:KEY=ZMVABYDUHY&amp;VAR:QUERY=RkZfRU5UUlBSX1ZBTF9EQUlMWSg0MDM1Nyk=&amp;WINDOW=FIRST_POPUP&amp;HEIGHT=450&amp;WIDTH=450&amp;START_MA","XIMIZED=FALSE&amp;VAR:CALENDAR=US&amp;VAR:SYMBOL=205231&amp;VAR:INDEX=0"}</definedName>
    <definedName name="_8__FDSAUDITLINK__" localSheetId="11" hidden="1">{"fdsup://directions/FAT Viewer?action=UPDATE&amp;creator=factset&amp;DYN_ARGS=TRUE&amp;DOC_NAME=FAT:FQL_AUDITING_CLIENT_TEMPLATE.FAT&amp;display_string=Audit&amp;VAR:KEY=ZMVABYDUHY&amp;VAR:QUERY=RkZfRU5UUlBSX1ZBTF9EQUlMWSg0MDM1Nyk=&amp;WINDOW=FIRST_POPUP&amp;HEIGHT=450&amp;WIDTH=450&amp;START_MA","XIMIZED=FALSE&amp;VAR:CALENDAR=US&amp;VAR:SYMBOL=205231&amp;VAR:INDEX=0"}</definedName>
    <definedName name="_8__FDSAUDITLINK__" localSheetId="9" hidden="1">{"fdsup://directions/FAT Viewer?action=UPDATE&amp;creator=factset&amp;DYN_ARGS=TRUE&amp;DOC_NAME=FAT:FQL_AUDITING_CLIENT_TEMPLATE.FAT&amp;display_string=Audit&amp;VAR:KEY=ZMVABYDUHY&amp;VAR:QUERY=RkZfRU5UUlBSX1ZBTF9EQUlMWSg0MDM1Nyk=&amp;WINDOW=FIRST_POPUP&amp;HEIGHT=450&amp;WIDTH=450&amp;START_MA","XIMIZED=FALSE&amp;VAR:CALENDAR=US&amp;VAR:SYMBOL=205231&amp;VAR:INDEX=0"}</definedName>
    <definedName name="_8__FDSAUDITLINK__" localSheetId="7" hidden="1">{"fdsup://directions/FAT Viewer?action=UPDATE&amp;creator=factset&amp;DYN_ARGS=TRUE&amp;DOC_NAME=FAT:FQL_AUDITING_CLIENT_TEMPLATE.FAT&amp;display_string=Audit&amp;VAR:KEY=ZMVABYDUHY&amp;VAR:QUERY=RkZfRU5UUlBSX1ZBTF9EQUlMWSg0MDM1Nyk=&amp;WINDOW=FIRST_POPUP&amp;HEIGHT=450&amp;WIDTH=450&amp;START_MA","XIMIZED=FALSE&amp;VAR:CALENDAR=US&amp;VAR:SYMBOL=205231&amp;VAR:INDEX=0"}</definedName>
    <definedName name="_8__FDSAUDITLINK__" localSheetId="6" hidden="1">{"fdsup://directions/FAT Viewer?action=UPDATE&amp;creator=factset&amp;DYN_ARGS=TRUE&amp;DOC_NAME=FAT:FQL_AUDITING_CLIENT_TEMPLATE.FAT&amp;display_string=Audit&amp;VAR:KEY=ZMVABYDUHY&amp;VAR:QUERY=RkZfRU5UUlBSX1ZBTF9EQUlMWSg0MDM1Nyk=&amp;WINDOW=FIRST_POPUP&amp;HEIGHT=450&amp;WIDTH=450&amp;START_MA","XIMIZED=FALSE&amp;VAR:CALENDAR=US&amp;VAR:SYMBOL=205231&amp;VAR:INDEX=0"}</definedName>
    <definedName name="_8__FDSAUDITLINK__" localSheetId="16" hidden="1">{"fdsup://directions/FAT Viewer?action=UPDATE&amp;creator=factset&amp;DYN_ARGS=TRUE&amp;DOC_NAME=FAT:FQL_AUDITING_CLIENT_TEMPLATE.FAT&amp;display_string=Audit&amp;VAR:KEY=ZMVABYDUHY&amp;VAR:QUERY=RkZfRU5UUlBSX1ZBTF9EQUlMWSg0MDM1Nyk=&amp;WINDOW=FIRST_POPUP&amp;HEIGHT=450&amp;WIDTH=450&amp;START_MA","XIMIZED=FALSE&amp;VAR:CALENDAR=US&amp;VAR:SYMBOL=205231&amp;VAR:INDEX=0"}</definedName>
    <definedName name="_8__FDSAUDITLINK__" localSheetId="20" hidden="1">{"fdsup://directions/FAT Viewer?action=UPDATE&amp;creator=factset&amp;DYN_ARGS=TRUE&amp;DOC_NAME=FAT:FQL_AUDITING_CLIENT_TEMPLATE.FAT&amp;display_string=Audit&amp;VAR:KEY=ZMVABYDUHY&amp;VAR:QUERY=RkZfRU5UUlBSX1ZBTF9EQUlMWSg0MDM1Nyk=&amp;WINDOW=FIRST_POPUP&amp;HEIGHT=450&amp;WIDTH=450&amp;START_MA","XIMIZED=FALSE&amp;VAR:CALENDAR=US&amp;VAR:SYMBOL=205231&amp;VAR:INDEX=0"}</definedName>
    <definedName name="_8__FDSAUDITLINK__" localSheetId="21" hidden="1">{"fdsup://directions/FAT Viewer?action=UPDATE&amp;creator=factset&amp;DYN_ARGS=TRUE&amp;DOC_NAME=FAT:FQL_AUDITING_CLIENT_TEMPLATE.FAT&amp;display_string=Audit&amp;VAR:KEY=ZMVABYDUHY&amp;VAR:QUERY=RkZfRU5UUlBSX1ZBTF9EQUlMWSg0MDM1Nyk=&amp;WINDOW=FIRST_POPUP&amp;HEIGHT=450&amp;WIDTH=450&amp;START_MA","XIMIZED=FALSE&amp;VAR:CALENDAR=US&amp;VAR:SYMBOL=205231&amp;VAR:INDEX=0"}</definedName>
    <definedName name="_8__FDSAUDITLINK__" localSheetId="22" hidden="1">{"fdsup://directions/FAT Viewer?action=UPDATE&amp;creator=factset&amp;DYN_ARGS=TRUE&amp;DOC_NAME=FAT:FQL_AUDITING_CLIENT_TEMPLATE.FAT&amp;display_string=Audit&amp;VAR:KEY=ZMVABYDUHY&amp;VAR:QUERY=RkZfRU5UUlBSX1ZBTF9EQUlMWSg0MDM1Nyk=&amp;WINDOW=FIRST_POPUP&amp;HEIGHT=450&amp;WIDTH=450&amp;START_MA","XIMIZED=FALSE&amp;VAR:CALENDAR=US&amp;VAR:SYMBOL=205231&amp;VAR:INDEX=0"}</definedName>
    <definedName name="_8__FDSAUDITLINK__" localSheetId="23" hidden="1">{"fdsup://directions/FAT Viewer?action=UPDATE&amp;creator=factset&amp;DYN_ARGS=TRUE&amp;DOC_NAME=FAT:FQL_AUDITING_CLIENT_TEMPLATE.FAT&amp;display_string=Audit&amp;VAR:KEY=ZMVABYDUHY&amp;VAR:QUERY=RkZfRU5UUlBSX1ZBTF9EQUlMWSg0MDM1Nyk=&amp;WINDOW=FIRST_POPUP&amp;HEIGHT=450&amp;WIDTH=450&amp;START_MA","XIMIZED=FALSE&amp;VAR:CALENDAR=US&amp;VAR:SYMBOL=205231&amp;VAR:INDEX=0"}</definedName>
    <definedName name="_8__FDSAUDITLINK__" localSheetId="17" hidden="1">{"fdsup://directions/FAT Viewer?action=UPDATE&amp;creator=factset&amp;DYN_ARGS=TRUE&amp;DOC_NAME=FAT:FQL_AUDITING_CLIENT_TEMPLATE.FAT&amp;display_string=Audit&amp;VAR:KEY=ZMVABYDUHY&amp;VAR:QUERY=RkZfRU5UUlBSX1ZBTF9EQUlMWSg0MDM1Nyk=&amp;WINDOW=FIRST_POPUP&amp;HEIGHT=450&amp;WIDTH=450&amp;START_MA","XIMIZED=FALSE&amp;VAR:CALENDAR=US&amp;VAR:SYMBOL=205231&amp;VAR:INDEX=0"}</definedName>
    <definedName name="_8__FDSAUDITLINK__" hidden="1">{"fdsup://directions/FAT Viewer?action=UPDATE&amp;creator=factset&amp;DYN_ARGS=TRUE&amp;DOC_NAME=FAT:FQL_AUDITING_CLIENT_TEMPLATE.FAT&amp;display_string=Audit&amp;VAR:KEY=ZMVABYDUHY&amp;VAR:QUERY=RkZfRU5UUlBSX1ZBTF9EQUlMWSg0MDM1Nyk=&amp;WINDOW=FIRST_POPUP&amp;HEIGHT=450&amp;WIDTH=450&amp;START_MA","XIMIZED=FALSE&amp;VAR:CALENDAR=US&amp;VAR:SYMBOL=205231&amp;VAR:INDEX=0"}</definedName>
    <definedName name="_9__FDSAUDITLINK__" localSheetId="14" hidden="1">{"fdsup://directions/FAT Viewer?action=UPDATE&amp;creator=factset&amp;DYN_ARGS=TRUE&amp;DOC_NAME=FAT:FQL_AUDITING_CLIENT_TEMPLATE.FAT&amp;display_string=Audit&amp;VAR:KEY=BAXQPWVAPA&amp;VAR:QUERY=RkZfRU5UUlBSX1ZBTF9EQUlMWSg0MDM1Nyk=&amp;WINDOW=FIRST_POPUP&amp;HEIGHT=450&amp;WIDTH=450&amp;START_MA","XIMIZED=FALSE&amp;VAR:CALENDAR=US&amp;VAR:SYMBOL=CHC&amp;VAR:INDEX=0"}</definedName>
    <definedName name="_9__FDSAUDITLINK__" localSheetId="15" hidden="1">{"fdsup://directions/FAT Viewer?action=UPDATE&amp;creator=factset&amp;DYN_ARGS=TRUE&amp;DOC_NAME=FAT:FQL_AUDITING_CLIENT_TEMPLATE.FAT&amp;display_string=Audit&amp;VAR:KEY=BAXQPWVAPA&amp;VAR:QUERY=RkZfRU5UUlBSX1ZBTF9EQUlMWSg0MDM1Nyk=&amp;WINDOW=FIRST_POPUP&amp;HEIGHT=450&amp;WIDTH=450&amp;START_MA","XIMIZED=FALSE&amp;VAR:CALENDAR=US&amp;VAR:SYMBOL=CHC&amp;VAR:INDEX=0"}</definedName>
    <definedName name="_9__FDSAUDITLINK__" localSheetId="12" hidden="1">{"fdsup://directions/FAT Viewer?action=UPDATE&amp;creator=factset&amp;DYN_ARGS=TRUE&amp;DOC_NAME=FAT:FQL_AUDITING_CLIENT_TEMPLATE.FAT&amp;display_string=Audit&amp;VAR:KEY=BAXQPWVAPA&amp;VAR:QUERY=RkZfRU5UUlBSX1ZBTF9EQUlMWSg0MDM1Nyk=&amp;WINDOW=FIRST_POPUP&amp;HEIGHT=450&amp;WIDTH=450&amp;START_MA","XIMIZED=FALSE&amp;VAR:CALENDAR=US&amp;VAR:SYMBOL=CHC&amp;VAR:INDEX=0"}</definedName>
    <definedName name="_9__FDSAUDITLINK__" localSheetId="13" hidden="1">{"fdsup://directions/FAT Viewer?action=UPDATE&amp;creator=factset&amp;DYN_ARGS=TRUE&amp;DOC_NAME=FAT:FQL_AUDITING_CLIENT_TEMPLATE.FAT&amp;display_string=Audit&amp;VAR:KEY=BAXQPWVAPA&amp;VAR:QUERY=RkZfRU5UUlBSX1ZBTF9EQUlMWSg0MDM1Nyk=&amp;WINDOW=FIRST_POPUP&amp;HEIGHT=450&amp;WIDTH=450&amp;START_MA","XIMIZED=FALSE&amp;VAR:CALENDAR=US&amp;VAR:SYMBOL=CHC&amp;VAR:INDEX=0"}</definedName>
    <definedName name="_9__FDSAUDITLINK__" localSheetId="19" hidden="1">{"fdsup://directions/FAT Viewer?action=UPDATE&amp;creator=factset&amp;DYN_ARGS=TRUE&amp;DOC_NAME=FAT:FQL_AUDITING_CLIENT_TEMPLATE.FAT&amp;display_string=Audit&amp;VAR:KEY=BAXQPWVAPA&amp;VAR:QUERY=RkZfRU5UUlBSX1ZBTF9EQUlMWSg0MDM1Nyk=&amp;WINDOW=FIRST_POPUP&amp;HEIGHT=450&amp;WIDTH=450&amp;START_MA","XIMIZED=FALSE&amp;VAR:CALENDAR=US&amp;VAR:SYMBOL=CHC&amp;VAR:INDEX=0"}</definedName>
    <definedName name="_9__FDSAUDITLINK__" localSheetId="18" hidden="1">{"fdsup://directions/FAT Viewer?action=UPDATE&amp;creator=factset&amp;DYN_ARGS=TRUE&amp;DOC_NAME=FAT:FQL_AUDITING_CLIENT_TEMPLATE.FAT&amp;display_string=Audit&amp;VAR:KEY=BAXQPWVAPA&amp;VAR:QUERY=RkZfRU5UUlBSX1ZBTF9EQUlMWSg0MDM1Nyk=&amp;WINDOW=FIRST_POPUP&amp;HEIGHT=450&amp;WIDTH=450&amp;START_MA","XIMIZED=FALSE&amp;VAR:CALENDAR=US&amp;VAR:SYMBOL=CHC&amp;VAR:INDEX=0"}</definedName>
    <definedName name="_9__FDSAUDITLINK__" localSheetId="10" hidden="1">{"fdsup://directions/FAT Viewer?action=UPDATE&amp;creator=factset&amp;DYN_ARGS=TRUE&amp;DOC_NAME=FAT:FQL_AUDITING_CLIENT_TEMPLATE.FAT&amp;display_string=Audit&amp;VAR:KEY=BAXQPWVAPA&amp;VAR:QUERY=RkZfRU5UUlBSX1ZBTF9EQUlMWSg0MDM1Nyk=&amp;WINDOW=FIRST_POPUP&amp;HEIGHT=450&amp;WIDTH=450&amp;START_MA","XIMIZED=FALSE&amp;VAR:CALENDAR=US&amp;VAR:SYMBOL=CHC&amp;VAR:INDEX=0"}</definedName>
    <definedName name="_9__FDSAUDITLINK__" localSheetId="8" hidden="1">{"fdsup://directions/FAT Viewer?action=UPDATE&amp;creator=factset&amp;DYN_ARGS=TRUE&amp;DOC_NAME=FAT:FQL_AUDITING_CLIENT_TEMPLATE.FAT&amp;display_string=Audit&amp;VAR:KEY=BAXQPWVAPA&amp;VAR:QUERY=RkZfRU5UUlBSX1ZBTF9EQUlMWSg0MDM1Nyk=&amp;WINDOW=FIRST_POPUP&amp;HEIGHT=450&amp;WIDTH=450&amp;START_MA","XIMIZED=FALSE&amp;VAR:CALENDAR=US&amp;VAR:SYMBOL=CHC&amp;VAR:INDEX=0"}</definedName>
    <definedName name="_9__FDSAUDITLINK__" localSheetId="11" hidden="1">{"fdsup://directions/FAT Viewer?action=UPDATE&amp;creator=factset&amp;DYN_ARGS=TRUE&amp;DOC_NAME=FAT:FQL_AUDITING_CLIENT_TEMPLATE.FAT&amp;display_string=Audit&amp;VAR:KEY=BAXQPWVAPA&amp;VAR:QUERY=RkZfRU5UUlBSX1ZBTF9EQUlMWSg0MDM1Nyk=&amp;WINDOW=FIRST_POPUP&amp;HEIGHT=450&amp;WIDTH=450&amp;START_MA","XIMIZED=FALSE&amp;VAR:CALENDAR=US&amp;VAR:SYMBOL=CHC&amp;VAR:INDEX=0"}</definedName>
    <definedName name="_9__FDSAUDITLINK__" localSheetId="9" hidden="1">{"fdsup://directions/FAT Viewer?action=UPDATE&amp;creator=factset&amp;DYN_ARGS=TRUE&amp;DOC_NAME=FAT:FQL_AUDITING_CLIENT_TEMPLATE.FAT&amp;display_string=Audit&amp;VAR:KEY=BAXQPWVAPA&amp;VAR:QUERY=RkZfRU5UUlBSX1ZBTF9EQUlMWSg0MDM1Nyk=&amp;WINDOW=FIRST_POPUP&amp;HEIGHT=450&amp;WIDTH=450&amp;START_MA","XIMIZED=FALSE&amp;VAR:CALENDAR=US&amp;VAR:SYMBOL=CHC&amp;VAR:INDEX=0"}</definedName>
    <definedName name="_9__FDSAUDITLINK__" localSheetId="7" hidden="1">{"fdsup://directions/FAT Viewer?action=UPDATE&amp;creator=factset&amp;DYN_ARGS=TRUE&amp;DOC_NAME=FAT:FQL_AUDITING_CLIENT_TEMPLATE.FAT&amp;display_string=Audit&amp;VAR:KEY=BAXQPWVAPA&amp;VAR:QUERY=RkZfRU5UUlBSX1ZBTF9EQUlMWSg0MDM1Nyk=&amp;WINDOW=FIRST_POPUP&amp;HEIGHT=450&amp;WIDTH=450&amp;START_MA","XIMIZED=FALSE&amp;VAR:CALENDAR=US&amp;VAR:SYMBOL=CHC&amp;VAR:INDEX=0"}</definedName>
    <definedName name="_9__FDSAUDITLINK__" localSheetId="6" hidden="1">{"fdsup://directions/FAT Viewer?action=UPDATE&amp;creator=factset&amp;DYN_ARGS=TRUE&amp;DOC_NAME=FAT:FQL_AUDITING_CLIENT_TEMPLATE.FAT&amp;display_string=Audit&amp;VAR:KEY=BAXQPWVAPA&amp;VAR:QUERY=RkZfRU5UUlBSX1ZBTF9EQUlMWSg0MDM1Nyk=&amp;WINDOW=FIRST_POPUP&amp;HEIGHT=450&amp;WIDTH=450&amp;START_MA","XIMIZED=FALSE&amp;VAR:CALENDAR=US&amp;VAR:SYMBOL=CHC&amp;VAR:INDEX=0"}</definedName>
    <definedName name="_9__FDSAUDITLINK__" localSheetId="16" hidden="1">{"fdsup://directions/FAT Viewer?action=UPDATE&amp;creator=factset&amp;DYN_ARGS=TRUE&amp;DOC_NAME=FAT:FQL_AUDITING_CLIENT_TEMPLATE.FAT&amp;display_string=Audit&amp;VAR:KEY=BAXQPWVAPA&amp;VAR:QUERY=RkZfRU5UUlBSX1ZBTF9EQUlMWSg0MDM1Nyk=&amp;WINDOW=FIRST_POPUP&amp;HEIGHT=450&amp;WIDTH=450&amp;START_MA","XIMIZED=FALSE&amp;VAR:CALENDAR=US&amp;VAR:SYMBOL=CHC&amp;VAR:INDEX=0"}</definedName>
    <definedName name="_9__FDSAUDITLINK__" localSheetId="20" hidden="1">{"fdsup://directions/FAT Viewer?action=UPDATE&amp;creator=factset&amp;DYN_ARGS=TRUE&amp;DOC_NAME=FAT:FQL_AUDITING_CLIENT_TEMPLATE.FAT&amp;display_string=Audit&amp;VAR:KEY=BAXQPWVAPA&amp;VAR:QUERY=RkZfRU5UUlBSX1ZBTF9EQUlMWSg0MDM1Nyk=&amp;WINDOW=FIRST_POPUP&amp;HEIGHT=450&amp;WIDTH=450&amp;START_MA","XIMIZED=FALSE&amp;VAR:CALENDAR=US&amp;VAR:SYMBOL=CHC&amp;VAR:INDEX=0"}</definedName>
    <definedName name="_9__FDSAUDITLINK__" localSheetId="21" hidden="1">{"fdsup://directions/FAT Viewer?action=UPDATE&amp;creator=factset&amp;DYN_ARGS=TRUE&amp;DOC_NAME=FAT:FQL_AUDITING_CLIENT_TEMPLATE.FAT&amp;display_string=Audit&amp;VAR:KEY=BAXQPWVAPA&amp;VAR:QUERY=RkZfRU5UUlBSX1ZBTF9EQUlMWSg0MDM1Nyk=&amp;WINDOW=FIRST_POPUP&amp;HEIGHT=450&amp;WIDTH=450&amp;START_MA","XIMIZED=FALSE&amp;VAR:CALENDAR=US&amp;VAR:SYMBOL=CHC&amp;VAR:INDEX=0"}</definedName>
    <definedName name="_9__FDSAUDITLINK__" localSheetId="22" hidden="1">{"fdsup://directions/FAT Viewer?action=UPDATE&amp;creator=factset&amp;DYN_ARGS=TRUE&amp;DOC_NAME=FAT:FQL_AUDITING_CLIENT_TEMPLATE.FAT&amp;display_string=Audit&amp;VAR:KEY=BAXQPWVAPA&amp;VAR:QUERY=RkZfRU5UUlBSX1ZBTF9EQUlMWSg0MDM1Nyk=&amp;WINDOW=FIRST_POPUP&amp;HEIGHT=450&amp;WIDTH=450&amp;START_MA","XIMIZED=FALSE&amp;VAR:CALENDAR=US&amp;VAR:SYMBOL=CHC&amp;VAR:INDEX=0"}</definedName>
    <definedName name="_9__FDSAUDITLINK__" localSheetId="23" hidden="1">{"fdsup://directions/FAT Viewer?action=UPDATE&amp;creator=factset&amp;DYN_ARGS=TRUE&amp;DOC_NAME=FAT:FQL_AUDITING_CLIENT_TEMPLATE.FAT&amp;display_string=Audit&amp;VAR:KEY=BAXQPWVAPA&amp;VAR:QUERY=RkZfRU5UUlBSX1ZBTF9EQUlMWSg0MDM1Nyk=&amp;WINDOW=FIRST_POPUP&amp;HEIGHT=450&amp;WIDTH=450&amp;START_MA","XIMIZED=FALSE&amp;VAR:CALENDAR=US&amp;VAR:SYMBOL=CHC&amp;VAR:INDEX=0"}</definedName>
    <definedName name="_9__FDSAUDITLINK__" localSheetId="17" hidden="1">{"fdsup://directions/FAT Viewer?action=UPDATE&amp;creator=factset&amp;DYN_ARGS=TRUE&amp;DOC_NAME=FAT:FQL_AUDITING_CLIENT_TEMPLATE.FAT&amp;display_string=Audit&amp;VAR:KEY=BAXQPWVAPA&amp;VAR:QUERY=RkZfRU5UUlBSX1ZBTF9EQUlMWSg0MDM1Nyk=&amp;WINDOW=FIRST_POPUP&amp;HEIGHT=450&amp;WIDTH=450&amp;START_MA","XIMIZED=FALSE&amp;VAR:CALENDAR=US&amp;VAR:SYMBOL=CHC&amp;VAR:INDEX=0"}</definedName>
    <definedName name="_9__FDSAUDITLINK__" hidden="1">{"fdsup://directions/FAT Viewer?action=UPDATE&amp;creator=factset&amp;DYN_ARGS=TRUE&amp;DOC_NAME=FAT:FQL_AUDITING_CLIENT_TEMPLATE.FAT&amp;display_string=Audit&amp;VAR:KEY=BAXQPWVAPA&amp;VAR:QUERY=RkZfRU5UUlBSX1ZBTF9EQUlMWSg0MDM1Nyk=&amp;WINDOW=FIRST_POPUP&amp;HEIGHT=450&amp;WIDTH=450&amp;START_MA","XIMIZED=FALSE&amp;VAR:CALENDAR=US&amp;VAR:SYMBOL=CHC&amp;VAR:INDEX=0"}</definedName>
    <definedName name="AAA_DOCTOPS" hidden="1">"AAA_SET"</definedName>
    <definedName name="AAA_duser" hidden="1">"OFF"</definedName>
    <definedName name="AAB_Addin5" hidden="1">"AAB_Description for addin 5,Description for addin 5,Description for addin 5,Description for addin 5,Description for addin 5,Description for addin 5"</definedName>
    <definedName name="bb_MDU2OEREM0IxNDk0NDM3RE" hidden="1">#REF!</definedName>
    <definedName name="bb_MjZCQzQzMjkxODFBNDY2Qk" hidden="1">#REF!</definedName>
    <definedName name="bb_MkQwQTVFMkZDQTQ5NDdDND" hidden="1">'[1]PCC output'!#REF!</definedName>
    <definedName name="bb_MUJBM0I0M0I5RTFDNDk1OT" hidden="1">#REF!</definedName>
    <definedName name="bb_MUJDREEyMzVFMTQzNEEyRT" hidden="1">#REF!</definedName>
    <definedName name="bb_MzZCMTUwNUY3NjhBNDQxMk" hidden="1">'[1]PCC output'!#REF!</definedName>
    <definedName name="bb_N0Y0Q0Q3QTQ1REFBNDBGRD" hidden="1">#REF!</definedName>
    <definedName name="bb_NjgxODkwMTBGM0ZBNDM1NT" hidden="1">#REF!</definedName>
    <definedName name="bb_NjU1Q0E1QjQ2QjZCNDY4OU" hidden="1">'[1]Power Energy'!#REF!</definedName>
    <definedName name="bb_NTRENUY2OTc4Qzc3NDg2MD" hidden="1">#REF!</definedName>
    <definedName name="bb_NzcwQTAwQjE1MUVDNEIwRk" hidden="1">#REF!</definedName>
    <definedName name="bb_OTYwMTdBQ0YyMDkwNEJENU" hidden="1">#REF!</definedName>
    <definedName name="bb_QzgxRjI2QUYzRkQzNDM0RT" hidden="1">'[1]Power Energy'!#REF!</definedName>
    <definedName name="CIQWBGuid" hidden="1">"Q4 11 PCC Data for Presentation v2.xls"</definedName>
    <definedName name="CQTR">'[2]DATABASES ---&gt;'!$E$10</definedName>
    <definedName name="Current_Month">'[2]DATABASES ---&gt;'!$E$8</definedName>
    <definedName name="Current_Year">'[2]DATABASES ---&gt;'!$E$4</definedName>
    <definedName name="GBL">'[2]SUBS data'!$D$103:$T$185</definedName>
    <definedName name="HTML_CodePage" hidden="1">1252</definedName>
    <definedName name="HTML_Control" localSheetId="14" hidden="1">{"'HK SWAP'!$A$1:$M$63","'HK MKT VAL'!$A$3:$I$90","'HK MKT VAL'!$A$1","'HK SWAP'!$A$65:$M$128"}</definedName>
    <definedName name="HTML_Control" localSheetId="15" hidden="1">{"'HK SWAP'!$A$1:$M$63","'HK MKT VAL'!$A$3:$I$90","'HK MKT VAL'!$A$1","'HK SWAP'!$A$65:$M$128"}</definedName>
    <definedName name="HTML_Control" localSheetId="12" hidden="1">{"'HK SWAP'!$A$1:$M$63","'HK MKT VAL'!$A$3:$I$90","'HK MKT VAL'!$A$1","'HK SWAP'!$A$65:$M$128"}</definedName>
    <definedName name="HTML_Control" localSheetId="13" hidden="1">{"'HK SWAP'!$A$1:$M$63","'HK MKT VAL'!$A$3:$I$90","'HK MKT VAL'!$A$1","'HK SWAP'!$A$65:$M$128"}</definedName>
    <definedName name="HTML_Control" localSheetId="19" hidden="1">{"'HK SWAP'!$A$1:$M$63","'HK MKT VAL'!$A$3:$I$90","'HK MKT VAL'!$A$1","'HK SWAP'!$A$65:$M$128"}</definedName>
    <definedName name="HTML_Control" localSheetId="18" hidden="1">{"'HK SWAP'!$A$1:$M$63","'HK MKT VAL'!$A$3:$I$90","'HK MKT VAL'!$A$1","'HK SWAP'!$A$65:$M$128"}</definedName>
    <definedName name="HTML_Control" localSheetId="10" hidden="1">{"'HK SWAP'!$A$1:$M$63","'HK MKT VAL'!$A$3:$I$90","'HK MKT VAL'!$A$1","'HK SWAP'!$A$65:$M$128"}</definedName>
    <definedName name="HTML_Control" localSheetId="8" hidden="1">{"'HK SWAP'!$A$1:$M$63","'HK MKT VAL'!$A$3:$I$90","'HK MKT VAL'!$A$1","'HK SWAP'!$A$65:$M$128"}</definedName>
    <definedName name="HTML_Control" localSheetId="11" hidden="1">{"'HK SWAP'!$A$1:$M$63","'HK MKT VAL'!$A$3:$I$90","'HK MKT VAL'!$A$1","'HK SWAP'!$A$65:$M$128"}</definedName>
    <definedName name="HTML_Control" localSheetId="9" hidden="1">{"'HK SWAP'!$A$1:$M$63","'HK MKT VAL'!$A$3:$I$90","'HK MKT VAL'!$A$1","'HK SWAP'!$A$65:$M$128"}</definedName>
    <definedName name="HTML_Control" localSheetId="7" hidden="1">{"'HK SWAP'!$A$1:$M$63","'HK MKT VAL'!$A$3:$I$90","'HK MKT VAL'!$A$1","'HK SWAP'!$A$65:$M$128"}</definedName>
    <definedName name="HTML_Control" localSheetId="6" hidden="1">{"'HK SWAP'!$A$1:$M$63","'HK MKT VAL'!$A$3:$I$90","'HK MKT VAL'!$A$1","'HK SWAP'!$A$65:$M$128"}</definedName>
    <definedName name="HTML_Control" localSheetId="16" hidden="1">{"'HK SWAP'!$A$1:$M$63","'HK MKT VAL'!$A$3:$I$90","'HK MKT VAL'!$A$1","'HK SWAP'!$A$65:$M$128"}</definedName>
    <definedName name="HTML_Control" localSheetId="20" hidden="1">{"'HK SWAP'!$A$1:$M$63","'HK MKT VAL'!$A$3:$I$90","'HK MKT VAL'!$A$1","'HK SWAP'!$A$65:$M$128"}</definedName>
    <definedName name="HTML_Control" localSheetId="21" hidden="1">{"'HK SWAP'!$A$1:$M$63","'HK MKT VAL'!$A$3:$I$90","'HK MKT VAL'!$A$1","'HK SWAP'!$A$65:$M$128"}</definedName>
    <definedName name="HTML_Control" localSheetId="22" hidden="1">{"'HK SWAP'!$A$1:$M$63","'HK MKT VAL'!$A$3:$I$90","'HK MKT VAL'!$A$1","'HK SWAP'!$A$65:$M$128"}</definedName>
    <definedName name="HTML_Control" localSheetId="23" hidden="1">{"'HK SWAP'!$A$1:$M$63","'HK MKT VAL'!$A$3:$I$90","'HK MKT VAL'!$A$1","'HK SWAP'!$A$65:$M$128"}</definedName>
    <definedName name="HTML_Control" localSheetId="17" hidden="1">{"'HK SWAP'!$A$1:$M$63","'HK MKT VAL'!$A$3:$I$90","'HK MKT VAL'!$A$1","'HK SWAP'!$A$65:$M$128"}</definedName>
    <definedName name="HTML_Control" hidden="1">{"'HK SWAP'!$A$1:$M$63","'HK MKT VAL'!$A$3:$I$90","'HK MKT VAL'!$A$1","'HK SWAP'!$A$65:$M$128"}</definedName>
    <definedName name="HTML_Description" hidden="1">""</definedName>
    <definedName name="HTML_Email" hidden="1">""</definedName>
    <definedName name="HTML_Header" hidden="1">"HK MKT VAL"</definedName>
    <definedName name="HTML_LastUpdate" hidden="1">"6/20/02"</definedName>
    <definedName name="HTML_LineAfter" hidden="1">FALSE</definedName>
    <definedName name="HTML_LineBefore" hidden="1">FALSE</definedName>
    <definedName name="HTML_Name" hidden="1">"reuter"</definedName>
    <definedName name="HTML_OBDlg2" hidden="1">TRUE</definedName>
    <definedName name="HTML_OBDlg4" hidden="1">TRUE</definedName>
    <definedName name="HTML_OS" hidden="1">0</definedName>
    <definedName name="HTML_PathFile" hidden="1">"C:\elaine\swap2.htm"</definedName>
    <definedName name="HTML_Title" hidden="1">"PCC NEWMARKET"</definedName>
    <definedName name="IGM">'[2]SUBS data'!$D$70:$T$102</definedName>
    <definedName name="INFRA">'[2]SUBS data'!$D$210:$T$224</definedName>
    <definedName name="IQ_1_4_FAMILY_JUNIOR_LIENS_CHARGE_OFFS_FDIC" hidden="1">"c6605"</definedName>
    <definedName name="IQ_1_4_FAMILY_JUNIOR_LIENS_NET_CHARGE_OFFS_FDIC" hidden="1">"c6643"</definedName>
    <definedName name="IQ_1_4_FAMILY_JUNIOR_LIENS_RECOVERIES_FDIC" hidden="1">"c6624"</definedName>
    <definedName name="IQ_1_4_FAMILY_SENIOR_LIENS_CHARGE_OFFS_FDIC" hidden="1">"c6604"</definedName>
    <definedName name="IQ_1_4_FAMILY_SENIOR_LIENS_NET_CHARGE_OFFS_FDIC" hidden="1">"c6642"</definedName>
    <definedName name="IQ_1_4_FAMILY_SENIOR_LIENS_RECOVERIES_FDIC" hidden="1">"c6623"</definedName>
    <definedName name="IQ_1_4_HOME_EQUITY_NET_LOANS_FDIC" hidden="1">"c6441"</definedName>
    <definedName name="IQ_1_4_RESIDENTIAL_FIRST_LIENS_NET_LOANS_FDIC" hidden="1">"c6439"</definedName>
    <definedName name="IQ_1_4_RESIDENTIAL_JUNIOR_LIENS_NET_LOANS_FDIC" hidden="1">"c6440"</definedName>
    <definedName name="IQ_1_4_RESIDENTIAL_LOANS_FDIC" hidden="1">"c6310"</definedName>
    <definedName name="IQ_ABS_PERIOD_EST" hidden="1">"c16122"</definedName>
    <definedName name="IQ_ACCOUNT_CODE_INTEREST_PENALTIES" hidden="1">"c15741"</definedName>
    <definedName name="IQ_ACQ_COST_WIRELESS_SUB" hidden="1">"c2125"</definedName>
    <definedName name="IQ_ACQUIRED_BY_REPORTING_BANK_FDIC" hidden="1">"c6535"</definedName>
    <definedName name="IQ_ACQUISITION_COST_SUB" hidden="1">"c15807"</definedName>
    <definedName name="IQ_ADD_TAX_POSITIONS_CURRENT_YR" hidden="1">"c15733"</definedName>
    <definedName name="IQ_ADD_TAX_POSITIONS_PRIOR_YRS" hidden="1">"c15735"</definedName>
    <definedName name="IQ_ADDIN" hidden="1">"AUTO"</definedName>
    <definedName name="IQ_ADDITIONAL_NON_INT_INC_FDIC" hidden="1">"c6574"</definedName>
    <definedName name="IQ_ADJUSTABLE_RATE_LOANS_FDIC" hidden="1">"c6375"</definedName>
    <definedName name="IQ_AFFO_DILUTED" hidden="1">"c16188"</definedName>
    <definedName name="IQ_AFTER_TAX_INCOME_FDIC" hidden="1">"c6583"</definedName>
    <definedName name="IQ_AGRICULTURAL_PRODUCTION_CHARGE_OFFS_FDIC" hidden="1">"c6597"</definedName>
    <definedName name="IQ_AGRICULTURAL_PRODUCTION_CHARGE_OFFS_LESS_THAN_300M_FDIC" hidden="1">"c6655"</definedName>
    <definedName name="IQ_AGRICULTURAL_PRODUCTION_NET_CHARGE_OFFS_FDIC" hidden="1">"c6635"</definedName>
    <definedName name="IQ_AGRICULTURAL_PRODUCTION_NET_CHARGE_OFFS_LESS_THAN_300M_FDIC" hidden="1">"c6657"</definedName>
    <definedName name="IQ_AGRICULTURAL_PRODUCTION_RECOVERIES_FDIC" hidden="1">"c6616"</definedName>
    <definedName name="IQ_AGRICULTURAL_PRODUCTION_RECOVERIES_LESS_THAN_300M_FDIC" hidden="1">"c6656"</definedName>
    <definedName name="IQ_AMENDED_BALANCE_PREVIOUS_YR_FDIC" hidden="1">"c6499"</definedName>
    <definedName name="IQ_AMORT_EXPENSE_FDIC" hidden="1">"c6677"</definedName>
    <definedName name="IQ_AMORTIZED_COST_FDIC" hidden="1">"c6426"</definedName>
    <definedName name="IQ_ARPU_ANALOG_CABLE" hidden="1">"c2864"</definedName>
    <definedName name="IQ_ARPU_BASIC_CABLE" hidden="1">"c2866"</definedName>
    <definedName name="IQ_ARPU_BBAND" hidden="1">"c2867"</definedName>
    <definedName name="IQ_ARPU_DIG_CABLE" hidden="1">"c2865"</definedName>
    <definedName name="IQ_ARPU_PHONE" hidden="1">"c2868"</definedName>
    <definedName name="IQ_ARPU_POSTPAID_WIRELESS" hidden="1">"c15758"</definedName>
    <definedName name="IQ_ARPU_PREPAID_WIRELESS" hidden="1">"c15759"</definedName>
    <definedName name="IQ_ARPU_RETAIL_WIRELESS" hidden="1">"c15760"</definedName>
    <definedName name="IQ_ARPU_SATELLITE" hidden="1">"c15790"</definedName>
    <definedName name="IQ_ARPU_TOTAL" hidden="1">"c2869"</definedName>
    <definedName name="IQ_ARPU_WHOLESALE_WIRELESS" hidden="1">"c15761"</definedName>
    <definedName name="IQ_ARPU_WIRELESS" hidden="1">"c2126"</definedName>
    <definedName name="IQ_ASSET_BACKED_FDIC" hidden="1">"c6301"</definedName>
    <definedName name="IQ_ASSETS_HELD_FDIC" hidden="1">"c6305"</definedName>
    <definedName name="IQ_ASSETS_PER_EMPLOYEE_FDIC" hidden="1">"c6737"</definedName>
    <definedName name="IQ_ASSETS_SOLD_1_4_FAMILY_LOANS_FDIC" hidden="1">"c6686"</definedName>
    <definedName name="IQ_ASSETS_SOLD_AUTO_LOANS_FDIC" hidden="1">"c6680"</definedName>
    <definedName name="IQ_ASSETS_SOLD_CL_LOANS_FDIC" hidden="1">"c6681"</definedName>
    <definedName name="IQ_ASSETS_SOLD_CREDIT_CARDS_RECEIVABLES_FDIC" hidden="1">"c6683"</definedName>
    <definedName name="IQ_ASSETS_SOLD_HOME_EQUITY_LINES_FDIC" hidden="1">"c6684"</definedName>
    <definedName name="IQ_ASSETS_SOLD_OTHER_CONSUMER_LOANS_FDIC" hidden="1">"c6682"</definedName>
    <definedName name="IQ_ASSETS_SOLD_OTHER_LOANS_FDIC" hidden="1">"c6685"</definedName>
    <definedName name="IQ_ASSIGNED_RESERVES_COAL" hidden="1">"c15912"</definedName>
    <definedName name="IQ_ASSIGNED_RESERVES_TO_TOTAL_RESERVES_COAL" hidden="1">"c15955"</definedName>
    <definedName name="IQ_ASSUMED_LOSSES" hidden="1">"c15870"</definedName>
    <definedName name="IQ_ASSUMED_PREMIUMS_EARNED_GROSS_PREMIUMS_EARNED" hidden="1">"c15886"</definedName>
    <definedName name="IQ_ASSUMED_PREMIUMS_WRITTEN_GROSS_PREMIUMS_WRITTEN" hidden="1">"c15884"</definedName>
    <definedName name="IQ_AUTO_LOANS_TOTAL_LOANS" hidden="1">"c15713"</definedName>
    <definedName name="IQ_AVAILABLE_FOR_SALE_FDIC" hidden="1">"c6409"</definedName>
    <definedName name="IQ_AVERAGE_ASSETS_FDIC" hidden="1">"c6362"</definedName>
    <definedName name="IQ_AVERAGE_ASSETS_QUART_FDIC" hidden="1">"c6363"</definedName>
    <definedName name="IQ_AVERAGE_EARNING_ASSETS_FDIC" hidden="1">"c6748"</definedName>
    <definedName name="IQ_AVERAGE_EQUITY_FDIC" hidden="1">"c6749"</definedName>
    <definedName name="IQ_AVERAGE_LOANS_FDIC" hidden="1">"c6750"</definedName>
    <definedName name="IQ_AVG_INV_HOMEBUILDING" hidden="1">"c15812"</definedName>
    <definedName name="IQ_AVG_INV_HOMES" hidden="1">"c15810"</definedName>
    <definedName name="IQ_AVG_INV_LAND_LOTS" hidden="1">"c15811"</definedName>
    <definedName name="IQ_BALANCE_GOODS_APR_FC_UNUSED_UNUSED_UNUSED" hidden="1">"c8353"</definedName>
    <definedName name="IQ_BALANCE_GOODS_APR_UNUSED_UNUSED_UNUSED" hidden="1">"c7473"</definedName>
    <definedName name="IQ_BALANCE_GOODS_FC_UNUSED_UNUSED_UNUSED" hidden="1">"c7693"</definedName>
    <definedName name="IQ_BALANCE_GOODS_POP_FC_UNUSED_UNUSED_UNUSED" hidden="1">"c7913"</definedName>
    <definedName name="IQ_BALANCE_GOODS_POP_UNUSED_UNUSED_UNUSED" hidden="1">"c7033"</definedName>
    <definedName name="IQ_BALANCE_GOODS_UNUSED_UNUSED_UNUSED" hidden="1">"c6813"</definedName>
    <definedName name="IQ_BALANCE_GOODS_YOY_FC_UNUSED_UNUSED_UNUSED" hidden="1">"c8133"</definedName>
    <definedName name="IQ_BALANCE_GOODS_YOY_UNUSED_UNUSED_UNUSED" hidden="1">"c7253"</definedName>
    <definedName name="IQ_BALANCE_SERV_APR_FC_UNUSED_UNUSED_UNUSED" hidden="1">"c8355"</definedName>
    <definedName name="IQ_BALANCE_SERV_APR_UNUSED_UNUSED_UNUSED" hidden="1">"c7475"</definedName>
    <definedName name="IQ_BALANCE_SERV_FC_UNUSED_UNUSED_UNUSED" hidden="1">"c7695"</definedName>
    <definedName name="IQ_BALANCE_SERV_POP_FC_UNUSED_UNUSED_UNUSED" hidden="1">"c7915"</definedName>
    <definedName name="IQ_BALANCE_SERV_POP_UNUSED_UNUSED_UNUSED" hidden="1">"c7035"</definedName>
    <definedName name="IQ_BALANCE_SERV_UNUSED_UNUSED_UNUSED" hidden="1">"c6815"</definedName>
    <definedName name="IQ_BALANCE_SERV_YOY_FC_UNUSED_UNUSED_UNUSED" hidden="1">"c8135"</definedName>
    <definedName name="IQ_BALANCE_SERV_YOY_UNUSED_UNUSED_UNUSED" hidden="1">"c7255"</definedName>
    <definedName name="IQ_BALANCE_TRADE_APR_FC_UNUSED_UNUSED_UNUSED" hidden="1">"c8357"</definedName>
    <definedName name="IQ_BALANCE_TRADE_APR_UNUSED_UNUSED_UNUSED" hidden="1">"c7477"</definedName>
    <definedName name="IQ_BALANCE_TRADE_FC_UNUSED_UNUSED_UNUSED" hidden="1">"c7697"</definedName>
    <definedName name="IQ_BALANCE_TRADE_POP_FC_UNUSED_UNUSED_UNUSED" hidden="1">"c7917"</definedName>
    <definedName name="IQ_BALANCE_TRADE_POP_UNUSED_UNUSED_UNUSED" hidden="1">"c7037"</definedName>
    <definedName name="IQ_BALANCE_TRADE_UNUSED_UNUSED_UNUSED" hidden="1">"c6817"</definedName>
    <definedName name="IQ_BALANCE_TRADE_YOY_FC_UNUSED_UNUSED_UNUSED" hidden="1">"c8137"</definedName>
    <definedName name="IQ_BALANCE_TRADE_YOY_UNUSED_UNUSED_UNUSED" hidden="1">"c7257"</definedName>
    <definedName name="IQ_BALANCES_DUE_DEPOSITORY_INSTITUTIONS_FDIC" hidden="1">"c6389"</definedName>
    <definedName name="IQ_BALANCES_DUE_FOREIGN_FDIC" hidden="1">"c6391"</definedName>
    <definedName name="IQ_BALANCES_DUE_FRB_FDIC" hidden="1">"c6393"</definedName>
    <definedName name="IQ_BANK_BENEFICIARY_FDIC" hidden="1">"c6505"</definedName>
    <definedName name="IQ_BANK_GUARANTOR_FDIC" hidden="1">"c6506"</definedName>
    <definedName name="IQ_BANK_PREMISES_FDIC" hidden="1">"c6329"</definedName>
    <definedName name="IQ_BANK_SECURITIZATION_1_4_FAMILY_LOANS_FDIC" hidden="1">"c6721"</definedName>
    <definedName name="IQ_BANK_SECURITIZATION_AUTO_LOANS_FDIC" hidden="1">"c6715"</definedName>
    <definedName name="IQ_BANK_SECURITIZATION_CL_LOANS_FDIC" hidden="1">"c6716"</definedName>
    <definedName name="IQ_BANK_SECURITIZATION_CREDIT_CARDS_RECEIVABLES_FDIC" hidden="1">"c6718"</definedName>
    <definedName name="IQ_BANK_SECURITIZATION_HOME_EQUITY_LINES_FDIC" hidden="1">"c6719"</definedName>
    <definedName name="IQ_BANK_SECURITIZATION_OTHER_CONSUMER_LOANS_FDIC" hidden="1">"c6717"</definedName>
    <definedName name="IQ_BANK_SECURITIZATION_OTHER_LOANS_FDIC" hidden="1">"c6720"</definedName>
    <definedName name="IQ_BANKS_FOREIGN_COUNTRIES_TOTAL_DEPOSITS_FDIC" hidden="1">"c6475"</definedName>
    <definedName name="IQ_BASE_RENT" hidden="1">"c16017"</definedName>
    <definedName name="IQ_BASE_RENT_OPERATING_LEASE_EXPIRING_AFTER_FIVE" hidden="1">"c16107"</definedName>
    <definedName name="IQ_BASE_RENT_OPERATING_LEASE_EXPIRING_CY" hidden="1">"c16101"</definedName>
    <definedName name="IQ_BASE_RENT_OPERATING_LEASE_EXPIRING_CY1" hidden="1">"c16102"</definedName>
    <definedName name="IQ_BASE_RENT_OPERATING_LEASE_EXPIRING_CY2" hidden="1">"c16103"</definedName>
    <definedName name="IQ_BASE_RENT_OPERATING_LEASE_EXPIRING_CY3" hidden="1">"c16104"</definedName>
    <definedName name="IQ_BASE_RENT_OPERATING_LEASE_EXPIRING_CY4" hidden="1">"c16105"</definedName>
    <definedName name="IQ_BASE_RENT_OPERATING_LEASE_EXPIRING_NEXT_FIVE" hidden="1">"c16106"</definedName>
    <definedName name="IQ_BASE_RENT_OPERATING_LEASE_EXPIRING_TOTAL" hidden="1">"c16108"</definedName>
    <definedName name="IQ_BASE_RENT_RENTAL_REVENUE" hidden="1">"c16062"</definedName>
    <definedName name="IQ_BASIC_NAV_SHARES" hidden="1">"c16012"</definedName>
    <definedName name="IQ_BROKERED_DEPOSITS_FDIC" hidden="1">"c6486"</definedName>
    <definedName name="IQ_BUDGET_BALANCE_APR_FC_UNUSED_UNUSED_UNUSED" hidden="1">"c8359"</definedName>
    <definedName name="IQ_BUDGET_BALANCE_APR_UNUSED_UNUSED_UNUSED" hidden="1">"c7479"</definedName>
    <definedName name="IQ_BUDGET_BALANCE_FC_UNUSED_UNUSED_UNUSED" hidden="1">"c7699"</definedName>
    <definedName name="IQ_BUDGET_BALANCE_POP_FC_UNUSED_UNUSED_UNUSED" hidden="1">"c7919"</definedName>
    <definedName name="IQ_BUDGET_BALANCE_POP_UNUSED_UNUSED_UNUSED" hidden="1">"c7039"</definedName>
    <definedName name="IQ_BUDGET_BALANCE_UNUSED_UNUSED_UNUSED" hidden="1">"c6819"</definedName>
    <definedName name="IQ_BUDGET_BALANCE_YOY_FC_UNUSED_UNUSED_UNUSED" hidden="1">"c8139"</definedName>
    <definedName name="IQ_BUDGET_BALANCE_YOY_UNUSED_UNUSED_UNUSED" hidden="1">"c7259"</definedName>
    <definedName name="IQ_BUDGET_RECEIPTS_APR_FC_UNUSED_UNUSED_UNUSED" hidden="1">"c8361"</definedName>
    <definedName name="IQ_BUDGET_RECEIPTS_APR_UNUSED_UNUSED_UNUSED" hidden="1">"c7481"</definedName>
    <definedName name="IQ_BUDGET_RECEIPTS_FC_UNUSED_UNUSED_UNUSED" hidden="1">"c7701"</definedName>
    <definedName name="IQ_BUDGET_RECEIPTS_POP_FC_UNUSED_UNUSED_UNUSED" hidden="1">"c7921"</definedName>
    <definedName name="IQ_BUDGET_RECEIPTS_POP_UNUSED_UNUSED_UNUSED" hidden="1">"c7041"</definedName>
    <definedName name="IQ_BUDGET_RECEIPTS_UNUSED_UNUSED_UNUSED" hidden="1">"c6821"</definedName>
    <definedName name="IQ_BUDGET_RECEIPTS_YOY_FC_UNUSED_UNUSED_UNUSED" hidden="1">"c8141"</definedName>
    <definedName name="IQ_BUDGET_RECEIPTS_YOY_UNUSED_UNUSED_UNUSED" hidden="1">"c7261"</definedName>
    <definedName name="IQ_BUS_SEG_DESCRIPTION" hidden="1">"c15589"</definedName>
    <definedName name="IQ_BUS_SEG_DESCRIPTION_ABS" hidden="1">"c15577"</definedName>
    <definedName name="IQ_BUS_SEG_NAIC" hidden="1">"c15588"</definedName>
    <definedName name="IQ_BUS_SEG_NAIC_ABS" hidden="1">"c15576"</definedName>
    <definedName name="IQ_BUS_SEG_PRIMARY_GIC" hidden="1">"c15584"</definedName>
    <definedName name="IQ_BUS_SEG_PRIMARY_GIC_ABS" hidden="1">"c15572"</definedName>
    <definedName name="IQ_BUS_SEG_PRIMARY_SIC" hidden="1">"c15586"</definedName>
    <definedName name="IQ_BUS_SEG_PRIMARY_SIC_ABS" hidden="1">"c15574"</definedName>
    <definedName name="IQ_BUS_SEG_SECONDARY_GIC" hidden="1">"c15585"</definedName>
    <definedName name="IQ_BUS_SEG_SECONDARY_GIC_ABS" hidden="1">"c15573"</definedName>
    <definedName name="IQ_BUS_SEG_SECONDARY_SIC" hidden="1">"c15587"</definedName>
    <definedName name="IQ_BUS_SEG_SECONDARY_SIC_ABS" hidden="1">"c15575"</definedName>
    <definedName name="IQ_CABLE_SUBS_BUS_PHONE" hidden="1">"c15773"</definedName>
    <definedName name="IQ_CABLE_SUBS_LONG_DIST_PHONE" hidden="1">"c15775"</definedName>
    <definedName name="IQ_CABLE_SUBS_RES_PHONE" hidden="1">"c15772"</definedName>
    <definedName name="IQ_CABLE_SUBS_SATELITE" hidden="1">"c15771"</definedName>
    <definedName name="IQ_CABLE_SUBS_WHOLE_PHONE" hidden="1">"c15774"</definedName>
    <definedName name="IQ_CAP_INVEST_CABLE" hidden="1">"c15794"</definedName>
    <definedName name="IQ_CAP_INVEST_COMMERCIAL" hidden="1">"c15800"</definedName>
    <definedName name="IQ_CAP_INVEST_CUST_PREMISE_EQUIP" hidden="1">"c15795"</definedName>
    <definedName name="IQ_CAP_INVEST_LINE_EXTENSIONS" hidden="1">"c15797"</definedName>
    <definedName name="IQ_CAP_INVEST_SCALABLE_INFRASTRUCTURE" hidden="1">"c15796"</definedName>
    <definedName name="IQ_CAP_INVEST_SUPPORT" hidden="1">"c15799"</definedName>
    <definedName name="IQ_CAP_INVEST_UPGRADE_REBUILD" hidden="1">"c15798"</definedName>
    <definedName name="IQ_CASH_COST_PER_SUB" hidden="1">"c15763"</definedName>
    <definedName name="IQ_CASH_DIVIDENDS_NET_INCOME_FDIC" hidden="1">"c6738"</definedName>
    <definedName name="IQ_CASH_IN_PROCESS_FDIC" hidden="1">"c6386"</definedName>
    <definedName name="IQ_CATASTROPHIC_LOSS_RATIO" hidden="1">"c15881"</definedName>
    <definedName name="IQ_CCE_FDIC" hidden="1">"c6296"</definedName>
    <definedName name="IQ_CEDED_CLAIM_ADJ_EXP_RESERVE_BOP" hidden="1">"c15875"</definedName>
    <definedName name="IQ_CEDED_LOSSES" hidden="1">"c15872"</definedName>
    <definedName name="IQ_CEDED_PREMIUMS_EARNED_GROSS_PREMIUMS_EARNED" hidden="1">"c15887"</definedName>
    <definedName name="IQ_CEDED_PREMIUMS_WRITTEN_GROSS_PREMIUMS_WRITTEN" hidden="1">"c15885"</definedName>
    <definedName name="IQ_CH" hidden="1">110000</definedName>
    <definedName name="IQ_CHANGE_INVENT_REAL_APR_FC_UNUSED_UNUSED_UNUSED" hidden="1">"c8500"</definedName>
    <definedName name="IQ_CHANGE_INVENT_REAL_APR_UNUSED_UNUSED_UNUSED" hidden="1">"c7620"</definedName>
    <definedName name="IQ_CHANGE_INVENT_REAL_FC_UNUSED_UNUSED_UNUSED" hidden="1">"c7840"</definedName>
    <definedName name="IQ_CHANGE_INVENT_REAL_POP_FC_UNUSED_UNUSED_UNUSED" hidden="1">"c8060"</definedName>
    <definedName name="IQ_CHANGE_INVENT_REAL_POP_UNUSED_UNUSED_UNUSED" hidden="1">"c7180"</definedName>
    <definedName name="IQ_CHANGE_INVENT_REAL_UNUSED_UNUSED_UNUSED" hidden="1">"c6960"</definedName>
    <definedName name="IQ_CHANGE_INVENT_REAL_YOY_FC_UNUSED_UNUSED_UNUSED" hidden="1">"c8280"</definedName>
    <definedName name="IQ_CHANGE_INVENT_REAL_YOY_UNUSED_UNUSED_UNUSED" hidden="1">"c7400"</definedName>
    <definedName name="IQ_CHANGE_UNRECOG_TAX_BENEFIT_1_YR_MAX" hidden="1">"c15747"</definedName>
    <definedName name="IQ_CHANGE_UNRECOG_TAX_BENEFIT_1_YR_MIN" hidden="1">"c15746"</definedName>
    <definedName name="IQ_CHARGE_OFFS_1_4_FAMILY_FDIC" hidden="1">"c6756"</definedName>
    <definedName name="IQ_CHARGE_OFFS_1_4_FAMILY_LOANS_FDIC" hidden="1">"c6714"</definedName>
    <definedName name="IQ_CHARGE_OFFS_AUTO_LOANS_FDIC" hidden="1">"c6708"</definedName>
    <definedName name="IQ_CHARGE_OFFS_CL_LOANS_FDIC" hidden="1">"c6709"</definedName>
    <definedName name="IQ_CHARGE_OFFS_COMMERCIAL_INDUSTRIAL_FDIC" hidden="1">"c6759"</definedName>
    <definedName name="IQ_CHARGE_OFFS_COMMERCIAL_RE_FDIC" hidden="1">"c6754"</definedName>
    <definedName name="IQ_CHARGE_OFFS_COMMERCIAL_RE_NOT_SECURED_FDIC" hidden="1">"c6764"</definedName>
    <definedName name="IQ_CHARGE_OFFS_CONSTRUCTION_DEVELOPMENT_FDIC" hidden="1">"c6753"</definedName>
    <definedName name="IQ_CHARGE_OFFS_CREDIT_CARDS_FDIC" hidden="1">"c6761"</definedName>
    <definedName name="IQ_CHARGE_OFFS_CREDIT_CARDS_RECEIVABLES_FDIC" hidden="1">"c6711"</definedName>
    <definedName name="IQ_CHARGE_OFFS_HOME_EQUITY_FDIC" hidden="1">"c6757"</definedName>
    <definedName name="IQ_CHARGE_OFFS_HOME_EQUITY_LINES_FDIC" hidden="1">"c6712"</definedName>
    <definedName name="IQ_CHARGE_OFFS_INDIVIDUALS_FDIC" hidden="1">"c6760"</definedName>
    <definedName name="IQ_CHARGE_OFFS_MULTI_FAMILY_FDIC" hidden="1">"c6755"</definedName>
    <definedName name="IQ_CHARGE_OFFS_OTHER_1_4_FAMILY_FDIC" hidden="1">"c6758"</definedName>
    <definedName name="IQ_CHARGE_OFFS_OTHER_CONSUMER_LOANS_FDIC" hidden="1">"c6710"</definedName>
    <definedName name="IQ_CHARGE_OFFS_OTHER_INDIVIDUAL_FDIC" hidden="1">"c6762"</definedName>
    <definedName name="IQ_CHARGE_OFFS_OTHER_LOANS_FDIC" hidden="1">"c6763"</definedName>
    <definedName name="IQ_CHARGE_OFFS_OTHER_LOANS_OTHER_FDIC" hidden="1">"c6713"</definedName>
    <definedName name="IQ_CHARGE_OFFS_RE_LOANS_FDIC" hidden="1">"c6752"</definedName>
    <definedName name="IQ_CHURN_BASIC_CABLE" hidden="1">"c2871"</definedName>
    <definedName name="IQ_CHURN_BBAND" hidden="1">"c2872"</definedName>
    <definedName name="IQ_CHURN_DIG_CABLE" hidden="1">"c2870"</definedName>
    <definedName name="IQ_CHURN_PHONE" hidden="1">"c2873"</definedName>
    <definedName name="IQ_CHURN_POSTPAID_WIRELESS" hidden="1">"c2121"</definedName>
    <definedName name="IQ_CHURN_PREPAID_WIRELESS" hidden="1">"c2120"</definedName>
    <definedName name="IQ_CHURN_SATELLITE" hidden="1">"c15791"</definedName>
    <definedName name="IQ_CHURN_TOTAL" hidden="1">"c2874"</definedName>
    <definedName name="IQ_CHURN_TOTAL_WIRELESS" hidden="1">"c2122"</definedName>
    <definedName name="IQ_CMO_FDIC" hidden="1">"c6406"</definedName>
    <definedName name="IQ_COAL_SALES_TO_OPERATING_REVENUE_COAL" hidden="1">"c15954"</definedName>
    <definedName name="IQ_COLLECTION_DOMESTIC_FDIC" hidden="1">"c6387"</definedName>
    <definedName name="IQ_COMM_INDUSTRIAL_LL_REC_FFIEC" hidden="1">"c18880"</definedName>
    <definedName name="IQ_COMMERCIAL_BANKS_DEPOSITS_FOREIGN_FDIC" hidden="1">"c6480"</definedName>
    <definedName name="IQ_COMMERCIAL_BANKS_LOANS_FDIC" hidden="1">"c6434"</definedName>
    <definedName name="IQ_COMMERCIAL_BANKS_NONTRANSACTION_ACCOUNTS_FDIC" hidden="1">"c6548"</definedName>
    <definedName name="IQ_COMMERCIAL_BANKS_TOTAL_DEPOSITS_FDIC" hidden="1">"c6474"</definedName>
    <definedName name="IQ_COMMERCIAL_BANKS_TOTAL_LOANS_FOREIGN_FDIC" hidden="1">"c6444"</definedName>
    <definedName name="IQ_COMMERCIAL_BANKS_TRANSACTION_ACCOUNTS_FDIC" hidden="1">"c6540"</definedName>
    <definedName name="IQ_COMMERCIAL_INDUSTRIAL_CHARGE_OFFS_FDIC" hidden="1">"c6598"</definedName>
    <definedName name="IQ_COMMERCIAL_INDUSTRIAL_LOANS_NET_FDIC" hidden="1">"c6317"</definedName>
    <definedName name="IQ_COMMERCIAL_INDUSTRIAL_NET_CHARGE_OFFS_FDIC" hidden="1">"c6636"</definedName>
    <definedName name="IQ_COMMERCIAL_INDUSTRIAL_RECOVERIES_FDIC" hidden="1">"c6617"</definedName>
    <definedName name="IQ_COMMERCIAL_INDUSTRIAL_TOTAL_LOANS_FOREIGN_FDIC" hidden="1">"c6451"</definedName>
    <definedName name="IQ_COMMERCIAL_INVEST_CABLE_INVEST" hidden="1">"c15806"</definedName>
    <definedName name="IQ_COMMERCIAL_LOANS_TOTAL_LOANS" hidden="1">"c15709"</definedName>
    <definedName name="IQ_COMMERCIAL_RE_CONSTRUCTION_LAND_DEV_FDIC" hidden="1">"c6526"</definedName>
    <definedName name="IQ_COMMERCIAL_RE_LOANS_FDIC" hidden="1">"c6312"</definedName>
    <definedName name="IQ_COMMERCIAL_RE_LOANS_TOTAL_LOANS" hidden="1">"c15710"</definedName>
    <definedName name="IQ_COMMITMENTS_MATURITY_EXCEEDING_1YR_FDIC" hidden="1">"c6531"</definedName>
    <definedName name="IQ_COMMITMENTS_NOT_SECURED_RE_FDIC" hidden="1">"c6528"</definedName>
    <definedName name="IQ_COMMITMENTS_SECURED_RE_FDIC" hidden="1">"c6527"</definedName>
    <definedName name="IQ_COMMODITY_EXPOSURES_FDIC" hidden="1">"c6665"</definedName>
    <definedName name="IQ_COMMON_FDIC" hidden="1">"c6350"</definedName>
    <definedName name="IQ_CONSTRUCTION_DEV_LOANS_FDIC" hidden="1">"c6313"</definedName>
    <definedName name="IQ_CONSTRUCTION_LAND_DEVELOPMENT_CHARGE_OFFS_FDIC" hidden="1">"c6594"</definedName>
    <definedName name="IQ_CONSTRUCTION_LAND_DEVELOPMENT_NET_CHARGE_OFFS_FDIC" hidden="1">"c6632"</definedName>
    <definedName name="IQ_CONSTRUCTION_LAND_DEVELOPMENT_RECOVERIES_FDIC" hidden="1">"c6613"</definedName>
    <definedName name="IQ_CONSTRUCTION_LOANS_TOTAL_LOANS" hidden="1">"c15711"</definedName>
    <definedName name="IQ_CONSUMER_LOANS_TOTAL_LOANS" hidden="1">"c15712"</definedName>
    <definedName name="IQ_CONTINGENT_LIABILITIES" hidden="1">"c18873"</definedName>
    <definedName name="IQ_CONTRACT_OBLIGATION_AFTER_FIVE" hidden="1">"c15691"</definedName>
    <definedName name="IQ_CONTRACT_OBLIGATION_CY" hidden="1">"c15685"</definedName>
    <definedName name="IQ_CONTRACT_OBLIGATION_CY1" hidden="1">"c15686"</definedName>
    <definedName name="IQ_CONTRACT_OBLIGATION_CY2" hidden="1">"c15687"</definedName>
    <definedName name="IQ_CONTRACT_OBLIGATION_CY3" hidden="1">"c15688"</definedName>
    <definedName name="IQ_CONTRACT_OBLIGATION_CY4" hidden="1">"c15689"</definedName>
    <definedName name="IQ_CONTRACT_OBLIGATION_NEXT_FIVE" hidden="1">"c15690"</definedName>
    <definedName name="IQ_CONTRACT_OBLIGATION_TOTAL" hidden="1">"c15692"</definedName>
    <definedName name="IQ_CONTRACTS_OTHER_COMMODITIES_EQUITIES_FDIC" hidden="1">"c6522"</definedName>
    <definedName name="IQ_CONV_PARITY" hidden="1">"c16197"</definedName>
    <definedName name="IQ_CONV_PRICE_ISSUE" hidden="1">"c16195"</definedName>
    <definedName name="IQ_CONV_PRICE_PREM_ISSUE" hidden="1">"c16196"</definedName>
    <definedName name="IQ_CONV_PRICE_PREMIUM" hidden="1">"c16198"</definedName>
    <definedName name="IQ_CONV_PT_PREMIUM" hidden="1">"c16199"</definedName>
    <definedName name="IQ_CONV_PT_PREMIUM_PCT" hidden="1">"c16200"</definedName>
    <definedName name="IQ_CONV_RATE" hidden="1">"c2192"</definedName>
    <definedName name="IQ_CONVEYED_TO_OTHERS_FDIC" hidden="1">"c6534"</definedName>
    <definedName name="IQ_CORE_CAPITAL_RATIO_FDIC" hidden="1">"c6745"</definedName>
    <definedName name="IQ_CORP_GOODS_PRICE_INDEX_APR_FC_UNUSED_UNUSED_UNUSED" hidden="1">"c8381"</definedName>
    <definedName name="IQ_CORP_GOODS_PRICE_INDEX_APR_UNUSED_UNUSED_UNUSED" hidden="1">"c7501"</definedName>
    <definedName name="IQ_CORP_GOODS_PRICE_INDEX_FC_UNUSED_UNUSED_UNUSED" hidden="1">"c7721"</definedName>
    <definedName name="IQ_CORP_GOODS_PRICE_INDEX_POP_FC_UNUSED_UNUSED_UNUSED" hidden="1">"c7941"</definedName>
    <definedName name="IQ_CORP_GOODS_PRICE_INDEX_POP_UNUSED_UNUSED_UNUSED" hidden="1">"c7061"</definedName>
    <definedName name="IQ_CORP_GOODS_PRICE_INDEX_UNUSED_UNUSED_UNUSED" hidden="1">"c6841"</definedName>
    <definedName name="IQ_CORP_GOODS_PRICE_INDEX_YOY_FC_UNUSED_UNUSED_UNUSED" hidden="1">"c8161"</definedName>
    <definedName name="IQ_CORP_GOODS_PRICE_INDEX_YOY_UNUSED_UNUSED_UNUSED" hidden="1">"c7281"</definedName>
    <definedName name="IQ_COST_FUNDS" hidden="1">"c15726"</definedName>
    <definedName name="IQ_COST_OF_FUNDING_ASSETS_FDIC" hidden="1">"c6725"</definedName>
    <definedName name="IQ_COST_SALES_COAL" hidden="1">"c15933"</definedName>
    <definedName name="IQ_COST_SALES_PER_UNIT_SOLD_COAL" hidden="1">"c15944"</definedName>
    <definedName name="IQ_COST_SALES_TO_SALES_COAL" hidden="1">"c15951"</definedName>
    <definedName name="IQ_COVERED_WIRELESS_POPS" hidden="1">"c2124"</definedName>
    <definedName name="IQ_CQ" hidden="1">5000</definedName>
    <definedName name="IQ_CREDIT_CARD_CHARGE_OFFS_FDIC" hidden="1">"c6652"</definedName>
    <definedName name="IQ_CREDIT_CARD_LINES_FDIC" hidden="1">"c6525"</definedName>
    <definedName name="IQ_CREDIT_CARD_LOANS_FDIC" hidden="1">"c6319"</definedName>
    <definedName name="IQ_CREDIT_CARD_NET_CHARGE_OFFS_FDIC" hidden="1">"c6654"</definedName>
    <definedName name="IQ_CREDIT_CARD_RECOVERIES_FDIC" hidden="1">"c6653"</definedName>
    <definedName name="IQ_CREDIT_LOSS_PROVISION_NET_CHARGE_OFFS_FDIC" hidden="1">"c6734"</definedName>
    <definedName name="IQ_CURR_ACCT_BALANCE_APR_FC_UNUSED_UNUSED_UNUSED" hidden="1">"c8387"</definedName>
    <definedName name="IQ_CURR_ACCT_BALANCE_APR_UNUSED_UNUSED_UNUSED" hidden="1">"c7507"</definedName>
    <definedName name="IQ_CURR_ACCT_BALANCE_FC_UNUSED_UNUSED_UNUSED" hidden="1">"c7727"</definedName>
    <definedName name="IQ_CURR_ACCT_BALANCE_POP_FC_UNUSED_UNUSED_UNUSED" hidden="1">"c7947"</definedName>
    <definedName name="IQ_CURR_ACCT_BALANCE_POP_UNUSED_UNUSED_UNUSED" hidden="1">"c7067"</definedName>
    <definedName name="IQ_CURR_ACCT_BALANCE_UNUSED_UNUSED_UNUSED" hidden="1">"c6847"</definedName>
    <definedName name="IQ_CURR_ACCT_BALANCE_YOY_FC_UNUSED_UNUSED_UNUSED" hidden="1">"c8167"</definedName>
    <definedName name="IQ_CURR_ACCT_BALANCE_YOY_UNUSED_UNUSED_UNUSED" hidden="1">"c7287"</definedName>
    <definedName name="IQ_CURRENCY_COIN_DOMESTIC_FDIC" hidden="1">"c6388"</definedName>
    <definedName name="IQ_CUST_PREMISE_EQUIP_CABLE_INVEST" hidden="1">"c15801"</definedName>
    <definedName name="IQ_CY" hidden="1">10000</definedName>
    <definedName name="IQ_DAILY" hidden="1">500000</definedName>
    <definedName name="IQ_DEFERRED_CONTINGENT_RENT" hidden="1">"c16181"</definedName>
    <definedName name="IQ_DEFERRED_TAX_NAV" hidden="1">"c16003"</definedName>
    <definedName name="IQ_DEFERRED_TAX_NNAV" hidden="1">"c16008"</definedName>
    <definedName name="IQ_DELIVERED_HOMES_NEW_ORDERS" hidden="1">"c15821"</definedName>
    <definedName name="IQ_DELIVERED_HOMES_PRICE_NEW_ORDER_PRICE" hidden="1">"c15822"</definedName>
    <definedName name="IQ_DEMAND_DEPOSITS_FDIC" hidden="1">"c6489"</definedName>
    <definedName name="IQ_DEPOSIT_ACCOUNTS_LESS_THAN_100K_FDIC" hidden="1">"c6494"</definedName>
    <definedName name="IQ_DEPOSIT_ACCOUNTS_MORE_THAN_100K_FDIC" hidden="1">"c6492"</definedName>
    <definedName name="IQ_DEPOSITORY_INSTITUTIONS_CHARGE_OFFS_FDIC" hidden="1">"c6596"</definedName>
    <definedName name="IQ_DEPOSITORY_INSTITUTIONS_NET_CHARGE_OFFS_FDIC" hidden="1">"c6634"</definedName>
    <definedName name="IQ_DEPOSITORY_INSTITUTIONS_RECOVERIES_FDIC" hidden="1">"c6615"</definedName>
    <definedName name="IQ_DEPOSITS_HELD_DOMESTIC_FDIC" hidden="1">"c6340"</definedName>
    <definedName name="IQ_DEPOSITS_HELD_FOREIGN_FDIC" hidden="1">"c6341"</definedName>
    <definedName name="IQ_DEPOSITS_LESS_THAN_100K_AFTER_THREE_YEARS_FDIC" hidden="1">"c6464"</definedName>
    <definedName name="IQ_DEPOSITS_LESS_THAN_100K_THREE_MONTHS_FDIC" hidden="1">"c6461"</definedName>
    <definedName name="IQ_DEPOSITS_LESS_THAN_100K_THREE_YEARS_FDIC" hidden="1">"c6463"</definedName>
    <definedName name="IQ_DEPOSITS_LESS_THAN_100K_TWELVE_MONTHS_FDIC" hidden="1">"c6462"</definedName>
    <definedName name="IQ_DEPOSITS_MORE_THAN_100K_AFTER_THREE_YEARS_FDIC" hidden="1">"c6469"</definedName>
    <definedName name="IQ_DEPOSITS_MORE_THAN_100K_THREE_MONTHS_FDIC" hidden="1">"c6466"</definedName>
    <definedName name="IQ_DEPOSITS_MORE_THAN_100K_THREE_YEARS_FDIC" hidden="1">"c6468"</definedName>
    <definedName name="IQ_DEPOSITS_MORE_THAN_100K_TWELVE_MONTHS_FDIC" hidden="1">"c6467"</definedName>
    <definedName name="IQ_DERIVATIVES_FDIC" hidden="1">"c6523"</definedName>
    <definedName name="IQ_DEVELOPMENT_EXPENSE" hidden="1">"c16040"</definedName>
    <definedName name="IQ_DEVELOPMENT_REVENUE" hidden="1">"c16024"</definedName>
    <definedName name="IQ_DIG_SUB_BASIC_SUB" hidden="1">"c15788"</definedName>
    <definedName name="IQ_DIGITAL_SUB_TOTAL_HOMES_PASSED" hidden="1">"c15769"</definedName>
    <definedName name="IQ_DIGITAL_VIDEO_PENETRATION" hidden="1">"c15768"</definedName>
    <definedName name="IQ_DILUTED_EPRA_NAV" hidden="1">"c16005"</definedName>
    <definedName name="IQ_DILUTED_EPRA_NAV_SHARE_RE" hidden="1">"c16014"</definedName>
    <definedName name="IQ_DILUTED_EPRA_NNAV" hidden="1">"c16010"</definedName>
    <definedName name="IQ_DILUTED_EPRA_NNAV_SHARE_RE" hidden="1">"c16015"</definedName>
    <definedName name="IQ_DILUTED_NAV_RE" hidden="1">"c15998"</definedName>
    <definedName name="IQ_DILUTED_NAV_SHARE_RE" hidden="1">"c16013"</definedName>
    <definedName name="IQ_DILUTED_NAV_SHARES" hidden="1">"c16016"</definedName>
    <definedName name="IQ_DILUTION_EFFECT_NAV" hidden="1">"c15997"</definedName>
    <definedName name="IQ_DIRECT_LOSSES" hidden="1">"c15869"</definedName>
    <definedName name="IQ_DISCRETIONARY_CAPEX" hidden="1">"c16183"</definedName>
    <definedName name="IQ_DISTRIBUTABLE_CASH_PER_SHARE_DILUTED" hidden="1">"c16191"</definedName>
    <definedName name="IQ_DISTRIBUTABLE_CASH_SHARES_BASIC" hidden="1">"c16189"</definedName>
    <definedName name="IQ_DISTRIBUTABLE_CASH_SHARES_DILUTED" hidden="1">"c16190"</definedName>
    <definedName name="IQ_DIVIDENDS_DECLARED_COMMON_FDIC" hidden="1">"c6659"</definedName>
    <definedName name="IQ_DIVIDENDS_DECLARED_PREFERRED_FDIC" hidden="1">"c6658"</definedName>
    <definedName name="IQ_DIVIDENDS_FDIC" hidden="1">"c6660"</definedName>
    <definedName name="IQ_DNTM" hidden="1">700000</definedName>
    <definedName name="IQ_EARNING_ASSET_INT_BEAR_LIABILITIES" hidden="1">"c15703"</definedName>
    <definedName name="IQ_EARNING_ASSETS_FDIC" hidden="1">"c6360"</definedName>
    <definedName name="IQ_EARNING_ASSETS_YIELD_FDIC" hidden="1">"c6724"</definedName>
    <definedName name="IQ_EARNINGS_CONT_OPS_HOMEBUILDING_SALES" hidden="1">"c15817"</definedName>
    <definedName name="IQ_EARNINGS_COVERAGE_NET_CHARGE_OFFS_FDIC" hidden="1">"c6735"</definedName>
    <definedName name="IQ_EBIT_HOMEBUILDING_SALES" hidden="1">"c15815"</definedName>
    <definedName name="IQ_EBITDA_HOMEBUILDING_SALES" hidden="1">"c15814"</definedName>
    <definedName name="IQ_EBT_HOMEBUILDING_SALES" hidden="1">"c15816"</definedName>
    <definedName name="IQ_ECO_METRIC_6825_UNUSED_UNUSED_UNUSED" hidden="1">"c6825"</definedName>
    <definedName name="IQ_ECO_METRIC_6839_UNUSED_UNUSED_UNUSED" hidden="1">"c6839"</definedName>
    <definedName name="IQ_ECO_METRIC_6896_UNUSED_UNUSED_UNUSED" hidden="1">"c6896"</definedName>
    <definedName name="IQ_ECO_METRIC_6897_UNUSED_UNUSED_UNUSED" hidden="1">"c6897"</definedName>
    <definedName name="IQ_ECO_METRIC_6988_UNUSED_UNUSED_UNUSED" hidden="1">"c6988"</definedName>
    <definedName name="IQ_ECO_METRIC_7045_UNUSED_UNUSED_UNUSED" hidden="1">"c7045"</definedName>
    <definedName name="IQ_ECO_METRIC_7059_UNUSED_UNUSED_UNUSED" hidden="1">"c7059"</definedName>
    <definedName name="IQ_ECO_METRIC_7116_UNUSED_UNUSED_UNUSED" hidden="1">"c7116"</definedName>
    <definedName name="IQ_ECO_METRIC_7117_UNUSED_UNUSED_UNUSED" hidden="1">"c7117"</definedName>
    <definedName name="IQ_ECO_METRIC_7208_UNUSED_UNUSED_UNUSED" hidden="1">"c7208"</definedName>
    <definedName name="IQ_ECO_METRIC_7265_UNUSED_UNUSED_UNUSED" hidden="1">"c7265"</definedName>
    <definedName name="IQ_ECO_METRIC_7279_UNUSED_UNUSED_UNUSED" hidden="1">"c7279"</definedName>
    <definedName name="IQ_ECO_METRIC_7336_UNUSED_UNUSED_UNUSED" hidden="1">"c7336"</definedName>
    <definedName name="IQ_ECO_METRIC_7337_UNUSED_UNUSED_UNUSED" hidden="1">"c7337"</definedName>
    <definedName name="IQ_ECO_METRIC_7428_UNUSED_UNUSED_UNUSED" hidden="1">"c7428"</definedName>
    <definedName name="IQ_ECO_METRIC_7556_UNUSED_UNUSED_UNUSED" hidden="1">"c7556"</definedName>
    <definedName name="IQ_ECO_METRIC_7557_UNUSED_UNUSED_UNUSED" hidden="1">"c7557"</definedName>
    <definedName name="IQ_ECO_METRIC_7648_UNUSED_UNUSED_UNUSED" hidden="1">"c7648"</definedName>
    <definedName name="IQ_ECO_METRIC_7705_UNUSED_UNUSED_UNUSED" hidden="1">"c7705"</definedName>
    <definedName name="IQ_ECO_METRIC_7719_UNUSED_UNUSED_UNUSED" hidden="1">"c7719"</definedName>
    <definedName name="IQ_ECO_METRIC_7776_UNUSED_UNUSED_UNUSED" hidden="1">"c7776"</definedName>
    <definedName name="IQ_ECO_METRIC_7777_UNUSED_UNUSED_UNUSED" hidden="1">"c7777"</definedName>
    <definedName name="IQ_ECO_METRIC_7868_UNUSED_UNUSED_UNUSED" hidden="1">"c7868"</definedName>
    <definedName name="IQ_ECO_METRIC_7925_UNUSED_UNUSED_UNUSED" hidden="1">"c7925"</definedName>
    <definedName name="IQ_ECO_METRIC_7939_UNUSED_UNUSED_UNUSED" hidden="1">"c7939"</definedName>
    <definedName name="IQ_ECO_METRIC_7996_UNUSED_UNUSED_UNUSED" hidden="1">"c7996"</definedName>
    <definedName name="IQ_ECO_METRIC_7997_UNUSED_UNUSED_UNUSED" hidden="1">"c7997"</definedName>
    <definedName name="IQ_ECO_METRIC_8088_UNUSED_UNUSED_UNUSED" hidden="1">"c8088"</definedName>
    <definedName name="IQ_ECO_METRIC_8145_UNUSED_UNUSED_UNUSED" hidden="1">"c8145"</definedName>
    <definedName name="IQ_ECO_METRIC_8159_UNUSED_UNUSED_UNUSED" hidden="1">"c8159"</definedName>
    <definedName name="IQ_ECO_METRIC_8216_UNUSED_UNUSED_UNUSED" hidden="1">"c8216"</definedName>
    <definedName name="IQ_ECO_METRIC_8217_UNUSED_UNUSED_UNUSED" hidden="1">"c8217"</definedName>
    <definedName name="IQ_ECO_METRIC_8308_UNUSED_UNUSED_UNUSED" hidden="1">"c8308"</definedName>
    <definedName name="IQ_ECO_METRIC_8436_UNUSED_UNUSED_UNUSED" hidden="1">"c8436"</definedName>
    <definedName name="IQ_ECO_METRIC_8437_UNUSED_UNUSED_UNUSED" hidden="1">"c8437"</definedName>
    <definedName name="IQ_ECO_METRIC_8528_UNUSED_UNUSED_UNUSED" hidden="1">"c8528"</definedName>
    <definedName name="IQ_ECS_AUTHORIZED_SHARES_OTHER" hidden="1">"c15613"</definedName>
    <definedName name="IQ_ECS_AUTHORIZED_SHARES_OTHER_ABS" hidden="1">"c15630"</definedName>
    <definedName name="IQ_ECS_CONVERT_FACTOR_OTHER" hidden="1">"c15611"</definedName>
    <definedName name="IQ_ECS_CONVERT_FACTOR_OTHER_ABS" hidden="1">"c15628"</definedName>
    <definedName name="IQ_ECS_CONVERT_INTO_OTHER" hidden="1">"c15610"</definedName>
    <definedName name="IQ_ECS_CONVERT_INTO_OTHER_ABS" hidden="1">"c15627"</definedName>
    <definedName name="IQ_ECS_CONVERT_PRIMARY_FACTOR" hidden="1">"c15592"</definedName>
    <definedName name="IQ_ECS_CONVERT_PRIMARY_FACTOR_ABS" hidden="1">"c15596"</definedName>
    <definedName name="IQ_ECS_CONVERT_TYPE_OTHER" hidden="1">"c15609"</definedName>
    <definedName name="IQ_ECS_CONVERT_TYPE_OTHER_ABS" hidden="1">"c15626"</definedName>
    <definedName name="IQ_ECS_INACTIVE_DATE_OTHER" hidden="1">"c15606"</definedName>
    <definedName name="IQ_ECS_INACTIVE_DATE_OTHER_ABS" hidden="1">"c15623"</definedName>
    <definedName name="IQ_ECS_NAME_OTHER" hidden="1">"c15599"</definedName>
    <definedName name="IQ_ECS_NAME_OTHER_ABS" hidden="1">"c15616"</definedName>
    <definedName name="IQ_ECS_NUM_SHAREHOLDERS_OTHER" hidden="1">"c15615"</definedName>
    <definedName name="IQ_ECS_NUM_SHAREHOLDERS_OTHER_ABS" hidden="1">"c15632"</definedName>
    <definedName name="IQ_ECS_PAR_VALUE_CURRENCY_OTHER" hidden="1">"c15608"</definedName>
    <definedName name="IQ_ECS_PAR_VALUE_CURRENCY_OTHER_ABS" hidden="1">"c15625"</definedName>
    <definedName name="IQ_ECS_PAR_VALUE_OTHER" hidden="1">"c15607"</definedName>
    <definedName name="IQ_ECS_PAR_VALUE_OTHER_ABS" hidden="1">"c15624"</definedName>
    <definedName name="IQ_ECS_PARTICIPATE_FLAG" hidden="1">"c15591"</definedName>
    <definedName name="IQ_ECS_PARTICIPATE_FLAG_ABS" hidden="1">"c15595"</definedName>
    <definedName name="IQ_ECS_PARTICIPATE_FLAG_OTHER" hidden="1">"c15614"</definedName>
    <definedName name="IQ_ECS_PARTICIPATE_FLAG_OTHER_ABS" hidden="1">"c15631"</definedName>
    <definedName name="IQ_ECS_SHARES_OUT_BS_DATE_OTHER" hidden="1">"c15600"</definedName>
    <definedName name="IQ_ECS_SHARES_OUT_BS_DATE_OTHER_ABS" hidden="1">"c15617"</definedName>
    <definedName name="IQ_ECS_SHARES_OUT_FILING_DATE_OTHER" hidden="1">"c15601"</definedName>
    <definedName name="IQ_ECS_SHARES_OUT_FILING_DATE_OTHER_ABS" hidden="1">"c15618"</definedName>
    <definedName name="IQ_ECS_START_DATE_OTHER" hidden="1">"c15605"</definedName>
    <definedName name="IQ_ECS_START_DATE_OTHER_ABS" hidden="1">"c15622"</definedName>
    <definedName name="IQ_ECS_TICKER" hidden="1">"c15594"</definedName>
    <definedName name="IQ_ECS_TICKER_ABS" hidden="1">"c15598"</definedName>
    <definedName name="IQ_ECS_TICKER_OTHER" hidden="1">"c15603"</definedName>
    <definedName name="IQ_ECS_TICKER_OTHER_ABS" hidden="1">"c15620"</definedName>
    <definedName name="IQ_ECS_TRADING_ITEM_CIQID" hidden="1">"c15593"</definedName>
    <definedName name="IQ_ECS_TRADING_ITEM_CIQID_ABS" hidden="1">"c15597"</definedName>
    <definedName name="IQ_ECS_TRADING_ITEM_CIQID_OTHER" hidden="1">"c15602"</definedName>
    <definedName name="IQ_ECS_TRADING_ITEM_CIQID_OTHER_ABS" hidden="1">"c15619"</definedName>
    <definedName name="IQ_ECS_TYPE_OTHER" hidden="1">"c15604"</definedName>
    <definedName name="IQ_ECS_TYPE_OTHER_ABS" hidden="1">"c15621"</definedName>
    <definedName name="IQ_ECS_VOTING_OTHER" hidden="1">"c15612"</definedName>
    <definedName name="IQ_ECS_VOTING_OTHER_ABS" hidden="1">"c15629"</definedName>
    <definedName name="IQ_EFFICIENCY_RATIO_FDIC" hidden="1">"c6736"</definedName>
    <definedName name="IQ_EMPLOYEES_UNDER_UNION_CONTRACTS" hidden="1">"c16109"</definedName>
    <definedName name="IQ_EQUITY_CAPITAL_ASSETS_FDIC" hidden="1">"c6744"</definedName>
    <definedName name="IQ_EQUITY_FDIC" hidden="1">"c6353"</definedName>
    <definedName name="IQ_EQUITY_SECURITIES_FDIC" hidden="1">"c6304"</definedName>
    <definedName name="IQ_EQUITY_SECURITY_EXPOSURES_FDIC" hidden="1">"c6664"</definedName>
    <definedName name="IQ_ESTIMATED_ASSESSABLE_DEPOSITS_FDIC" hidden="1">"c6490"</definedName>
    <definedName name="IQ_ESTIMATED_INSURED_DEPOSITS_FDIC" hidden="1">"c6491"</definedName>
    <definedName name="IQ_EXP_REIMBURSE_RENTAL_REVENUE" hidden="1">"c16064"</definedName>
    <definedName name="IQ_EXPENSE_REIMBURSEMENTS" hidden="1">"c16020"</definedName>
    <definedName name="IQ_EXPORTS_APR_FC_UNUSED_UNUSED_UNUSED" hidden="1">"c8401"</definedName>
    <definedName name="IQ_EXPORTS_APR_UNUSED_UNUSED_UNUSED" hidden="1">"c7521"</definedName>
    <definedName name="IQ_EXPORTS_FC_UNUSED_UNUSED_UNUSED" hidden="1">"c7741"</definedName>
    <definedName name="IQ_EXPORTS_GOODS_REAL_SAAR_APR_FC_UNUSED_UNUSED_UNUSED" hidden="1">"c8512"</definedName>
    <definedName name="IQ_EXPORTS_GOODS_REAL_SAAR_APR_UNUSED_UNUSED_UNUSED" hidden="1">"c7632"</definedName>
    <definedName name="IQ_EXPORTS_GOODS_REAL_SAAR_FC_UNUSED_UNUSED_UNUSED" hidden="1">"c7852"</definedName>
    <definedName name="IQ_EXPORTS_GOODS_REAL_SAAR_POP_FC_UNUSED_UNUSED_UNUSED" hidden="1">"c8072"</definedName>
    <definedName name="IQ_EXPORTS_GOODS_REAL_SAAR_POP_UNUSED_UNUSED_UNUSED" hidden="1">"c7192"</definedName>
    <definedName name="IQ_EXPORTS_GOODS_REAL_SAAR_UNUSED_UNUSED_UNUSED" hidden="1">"c6972"</definedName>
    <definedName name="IQ_EXPORTS_GOODS_REAL_SAAR_YOY_FC_UNUSED_UNUSED_UNUSED" hidden="1">"c8292"</definedName>
    <definedName name="IQ_EXPORTS_GOODS_REAL_SAAR_YOY_UNUSED_UNUSED_UNUSED" hidden="1">"c7412"</definedName>
    <definedName name="IQ_EXPORTS_POP_FC_UNUSED_UNUSED_UNUSED" hidden="1">"c7961"</definedName>
    <definedName name="IQ_EXPORTS_POP_UNUSED_UNUSED_UNUSED" hidden="1">"c7081"</definedName>
    <definedName name="IQ_EXPORTS_SERVICES_REAL_SAAR_APR_FC_UNUSED_UNUSED_UNUSED" hidden="1">"c8516"</definedName>
    <definedName name="IQ_EXPORTS_SERVICES_REAL_SAAR_APR_UNUSED_UNUSED_UNUSED" hidden="1">"c7636"</definedName>
    <definedName name="IQ_EXPORTS_SERVICES_REAL_SAAR_FC_UNUSED_UNUSED_UNUSED" hidden="1">"c7856"</definedName>
    <definedName name="IQ_EXPORTS_SERVICES_REAL_SAAR_POP_FC_UNUSED_UNUSED_UNUSED" hidden="1">"c8076"</definedName>
    <definedName name="IQ_EXPORTS_SERVICES_REAL_SAAR_POP_UNUSED_UNUSED_UNUSED" hidden="1">"c7196"</definedName>
    <definedName name="IQ_EXPORTS_SERVICES_REAL_SAAR_UNUSED_UNUSED_UNUSED" hidden="1">"c6976"</definedName>
    <definedName name="IQ_EXPORTS_SERVICES_REAL_SAAR_YOY_FC_UNUSED_UNUSED_UNUSED" hidden="1">"c8296"</definedName>
    <definedName name="IQ_EXPORTS_SERVICES_REAL_SAAR_YOY_UNUSED_UNUSED_UNUSED" hidden="1">"c7416"</definedName>
    <definedName name="IQ_EXPORTS_UNUSED_UNUSED_UNUSED" hidden="1">"c6861"</definedName>
    <definedName name="IQ_EXPORTS_YOY_FC_UNUSED_UNUSED_UNUSED" hidden="1">"c8181"</definedName>
    <definedName name="IQ_EXPORTS_YOY_UNUSED_UNUSED_UNUSED" hidden="1">"c7301"</definedName>
    <definedName name="IQ_EXTRAORDINARY_GAINS_FDIC" hidden="1">"c6586"</definedName>
    <definedName name="IQ_FAIR_VALUE_DEBT" hidden="1">"c16007"</definedName>
    <definedName name="IQ_FAIR_VALUE_FDIC" hidden="1">"c6427"</definedName>
    <definedName name="IQ_FAIR_VALUE_FIN_INSTRUMENTS_NAV" hidden="1">"c16002"</definedName>
    <definedName name="IQ_FAIR_VALUE_FIN_INSTRUMENTS_NNAV" hidden="1">"c16006"</definedName>
    <definedName name="IQ_FAIR_VALUE_TRADING_PROP" hidden="1">"c16001"</definedName>
    <definedName name="IQ_FARM_LOANS_NET_FDIC" hidden="1">"c6316"</definedName>
    <definedName name="IQ_FARM_LOANS_TOTAL_LOANS_FOREIGN_FDIC" hidden="1">"c6450"</definedName>
    <definedName name="IQ_FARMLAND_LOANS_FDIC" hidden="1">"c6314"</definedName>
    <definedName name="IQ_FED_FUNDS_PURCHASED_FDIC" hidden="1">"c6343"</definedName>
    <definedName name="IQ_FED_FUNDS_SOLD_FDIC" hidden="1">"c6307"</definedName>
    <definedName name="IQ_FFO_DILUTED" hidden="1">"c16186"</definedName>
    <definedName name="IQ_FFO_SHARES_BASIC" hidden="1">"c16185"</definedName>
    <definedName name="IQ_FFO_SHARES_DILUTED" hidden="1">"c16187"</definedName>
    <definedName name="IQ_FFO_TOTAL_REVENUE" hidden="1">"c16060"</definedName>
    <definedName name="IQ_FH" hidden="1">100000</definedName>
    <definedName name="IQ_FHLB_ADVANCES_FDIC" hidden="1">"c6366"</definedName>
    <definedName name="IQ_FIDUCIARY_ACTIVITIES_FDIC" hidden="1">"c6571"</definedName>
    <definedName name="IQ_FIFETEEN_YEAR_FIXED_AND_FLOATING_RATE_FDIC" hidden="1">"c6423"</definedName>
    <definedName name="IQ_FIFETEEN_YEAR_MORTGAGE_PASS_THROUGHS_FDIC" hidden="1">"c6415"</definedName>
    <definedName name="IQ_FIVE_YEAR_FIXED_AND_FLOATING_RATE_FDIC" hidden="1">"c6422"</definedName>
    <definedName name="IQ_FIVE_YEAR_MORTGAGE_PASS_THROUGHS_FDIC" hidden="1">"c6414"</definedName>
    <definedName name="IQ_FIXED_INVEST_APR_FC_UNUSED_UNUSED_UNUSED" hidden="1">"c8410"</definedName>
    <definedName name="IQ_FIXED_INVEST_APR_UNUSED_UNUSED_UNUSED" hidden="1">"c7530"</definedName>
    <definedName name="IQ_FIXED_INVEST_FC_UNUSED_UNUSED_UNUSED" hidden="1">"c7750"</definedName>
    <definedName name="IQ_FIXED_INVEST_POP_FC_UNUSED_UNUSED_UNUSED" hidden="1">"c7970"</definedName>
    <definedName name="IQ_FIXED_INVEST_POP_UNUSED_UNUSED_UNUSED" hidden="1">"c7090"</definedName>
    <definedName name="IQ_FIXED_INVEST_REAL_APR_FC_UNUSED_UNUSED_UNUSED" hidden="1">"c8518"</definedName>
    <definedName name="IQ_FIXED_INVEST_REAL_APR_UNUSED_UNUSED_UNUSED" hidden="1">"c7638"</definedName>
    <definedName name="IQ_FIXED_INVEST_REAL_FC_UNUSED_UNUSED_UNUSED" hidden="1">"c7858"</definedName>
    <definedName name="IQ_FIXED_INVEST_REAL_POP_FC_UNUSED_UNUSED_UNUSED" hidden="1">"c8078"</definedName>
    <definedName name="IQ_FIXED_INVEST_REAL_POP_UNUSED_UNUSED_UNUSED" hidden="1">"c7198"</definedName>
    <definedName name="IQ_FIXED_INVEST_REAL_UNUSED_UNUSED_UNUSED" hidden="1">"c6978"</definedName>
    <definedName name="IQ_FIXED_INVEST_REAL_YOY_FC_UNUSED_UNUSED_UNUSED" hidden="1">"c8298"</definedName>
    <definedName name="IQ_FIXED_INVEST_REAL_YOY_UNUSED_UNUSED_UNUSED" hidden="1">"c7418"</definedName>
    <definedName name="IQ_FIXED_INVEST_UNUSED_UNUSED_UNUSED" hidden="1">"c6870"</definedName>
    <definedName name="IQ_FIXED_INVEST_YOY_FC_UNUSED_UNUSED_UNUSED" hidden="1">"c8190"</definedName>
    <definedName name="IQ_FIXED_INVEST_YOY_UNUSED_UNUSED_UNUSED" hidden="1">"c7310"</definedName>
    <definedName name="IQ_FNMA_FHLMC_FDIC" hidden="1">"c6397"</definedName>
    <definedName name="IQ_FNMA_FHLMC_GNMA_FDIC" hidden="1">"c6399"</definedName>
    <definedName name="IQ_FORECLOSED_PROPERTIES_FDIC" hidden="1">"c6459"</definedName>
    <definedName name="IQ_FOREIGN_BANK_LOANS_FDIC" hidden="1">"c6437"</definedName>
    <definedName name="IQ_FOREIGN_BANKS_DEPOSITS_FOREIGN_FDIC" hidden="1">"c6481"</definedName>
    <definedName name="IQ_FOREIGN_BANKS_LOAN_CHARG_OFFS_FDIC" hidden="1">"c6645"</definedName>
    <definedName name="IQ_FOREIGN_BANKS_NET_CHARGE_OFFS_FDIC" hidden="1">"c6647"</definedName>
    <definedName name="IQ_FOREIGN_BANKS_NONTRANSACTION_ACCOUNTS_FDIC" hidden="1">"c6550"</definedName>
    <definedName name="IQ_FOREIGN_BANKS_RECOVERIES_FDIC" hidden="1">"c6646"</definedName>
    <definedName name="IQ_FOREIGN_BANKS_TRANSACTION_ACCOUNTS_FDIC" hidden="1">"c6542"</definedName>
    <definedName name="IQ_FOREIGN_BRANCHES_US_BANKS_FDIC" hidden="1">"c6392"</definedName>
    <definedName name="IQ_FOREIGN_BRANCHES_US_BANKS_LOANS_FDIC" hidden="1">"c6438"</definedName>
    <definedName name="IQ_FOREIGN_COUNTRIES_BANKS_TOTAL_LOANS_FOREIGN_FDIC" hidden="1">"c6445"</definedName>
    <definedName name="IQ_FOREIGN_DEBT_SECURITIES_FDIC" hidden="1">"c6303"</definedName>
    <definedName name="IQ_FOREIGN_DEPOSITS_NONTRANSACTION_ACCOUNTS_FDIC" hidden="1">"c6549"</definedName>
    <definedName name="IQ_FOREIGN_DEPOSITS_TOTAL_DEPOSITS" hidden="1">"c15719"</definedName>
    <definedName name="IQ_FOREIGN_DEPOSITS_TRANSACTION_ACCOUNTS_FDIC" hidden="1">"c6541"</definedName>
    <definedName name="IQ_FOREIGN_EXCHANGE_EXPOSURES_FDIC" hidden="1">"c6663"</definedName>
    <definedName name="IQ_FOREIGN_GOVERNMENT_LOANS_FDIC" hidden="1">"c6430"</definedName>
    <definedName name="IQ_FOREIGN_GOVERNMENTS_CHARGE_OFFS_FDIC" hidden="1">"c6600"</definedName>
    <definedName name="IQ_FOREIGN_GOVERNMENTS_DEPOSITS_FOREIGN_FDIC" hidden="1">"c6482"</definedName>
    <definedName name="IQ_FOREIGN_GOVERNMENTS_NET_CHARGE_OFFS_FDIC" hidden="1">"c6638"</definedName>
    <definedName name="IQ_FOREIGN_GOVERNMENTS_NONTRANSACTION_ACCOUNTS_FDIC" hidden="1">"c6551"</definedName>
    <definedName name="IQ_FOREIGN_GOVERNMENTS_RECOVERIES_FDIC" hidden="1">"c6619"</definedName>
    <definedName name="IQ_FOREIGN_GOVERNMENTS_TOTAL_DEPOSITS_FDIC" hidden="1">"c6476"</definedName>
    <definedName name="IQ_FOREIGN_GOVERNMENTS_TRANSACTION_ACCOUNTS_FDIC" hidden="1">"c6543"</definedName>
    <definedName name="IQ_FOREIGN_LOANS_TOTAL_LOANS" hidden="1">"c15714"</definedName>
    <definedName name="IQ_FQ" hidden="1">500</definedName>
    <definedName name="IQ_FULLY_INSURED_DEPOSITS_FDIC" hidden="1">"c6487"</definedName>
    <definedName name="IQ_FUTURES_FORWARD_CONTRACTS_NOTIONAL_AMOUNT_FDIC" hidden="1">"c6518"</definedName>
    <definedName name="IQ_FUTURES_FORWARD_CONTRACTS_RATE_RISK_FDIC" hidden="1">"c6508"</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_CONTRACTS_FDIC" hidden="1">"c6517"</definedName>
    <definedName name="IQ_FX_CONTRACTS_SPOT_FDIC" hidden="1">"c6356"</definedName>
    <definedName name="IQ_FY" hidden="1">1000</definedName>
    <definedName name="IQ_GAIN_SALE_LOANS_FDIC" hidden="1">"c6673"</definedName>
    <definedName name="IQ_GAIN_SALE_RE_FDIC" hidden="1">"c6674"</definedName>
    <definedName name="IQ_GAINS_SALE_ASSETS_FDIC" hidden="1">"c6675"</definedName>
    <definedName name="IQ_GNMA_FDIC" hidden="1">"c6398"</definedName>
    <definedName name="IQ_GOODWILL_FDIC" hidden="1">"c6334"</definedName>
    <definedName name="IQ_GOODWILL_IMPAIRMENT_FDIC" hidden="1">"c6678"</definedName>
    <definedName name="IQ_GOODWILL_INTAN_FDIC" hidden="1">"c6333"</definedName>
    <definedName name="IQ_GROSS_ADD_BASIC" hidden="1">"c15776"</definedName>
    <definedName name="IQ_GROSS_ADD_BBAND" hidden="1">"c15779"</definedName>
    <definedName name="IQ_GROSS_ADD_DIG" hidden="1">"c15777"</definedName>
    <definedName name="IQ_GROSS_ADD_PHONE" hidden="1">"c15780"</definedName>
    <definedName name="IQ_GROSS_ADD_POSTPAID_WIRELESS" hidden="1">"c15750"</definedName>
    <definedName name="IQ_GROSS_ADD_PREPAID_WIRELESS" hidden="1">"c15751"</definedName>
    <definedName name="IQ_GROSS_ADD_RESELL_WHOLESALE_WIRELESS" hidden="1">"c15752"</definedName>
    <definedName name="IQ_GROSS_ADD_RGU" hidden="1">"c15781"</definedName>
    <definedName name="IQ_GROSS_ADD_SATELLITE" hidden="1">"c15778"</definedName>
    <definedName name="IQ_GROSS_ADD_TOTAL_WIRELESS" hidden="1">"c15753"</definedName>
    <definedName name="IQ_GROSS_CLAIM_ADJ_EXP_RESERVE_BOP" hidden="1">"c15874"</definedName>
    <definedName name="IQ_GROSS_LOSSES" hidden="1">"c15871"</definedName>
    <definedName name="IQ_GROSS_PREMIUMS_WRITTEN_AVG_ASSETS" hidden="1">"c15893"</definedName>
    <definedName name="IQ_GROSS_PREMIUMS_WRITTEN_AVG_EQUITY" hidden="1">"c15892"</definedName>
    <definedName name="IQ_GROSS_PREMIUMS_WRITTEN_AVG_STATUTORY_SURPLUS" hidden="1">"c15894"</definedName>
    <definedName name="IQ_GVKEY" hidden="1">"c15590"</definedName>
    <definedName name="IQ_GVKEY_OTHER" hidden="1">"c15633"</definedName>
    <definedName name="IQ_HELD_MATURITY_FDIC" hidden="1">"c6408"</definedName>
    <definedName name="IQ_HG_CASINO_EXP_DIRECT_OPERATING_EXP" hidden="1">"c15981"</definedName>
    <definedName name="IQ_HG_CASINO_GROSS_PROFIT" hidden="1">"c15974"</definedName>
    <definedName name="IQ_HG_CASINO_MARGIN" hidden="1">"c15976"</definedName>
    <definedName name="IQ_HG_CASINO_OPERATING_MARGIN" hidden="1">"c15977"</definedName>
    <definedName name="IQ_HG_CONFERENCE_SPACE" hidden="1">"c15971"</definedName>
    <definedName name="IQ_HG_EXP_DIRECT_CASINO_GAMING" hidden="1">"c15994"</definedName>
    <definedName name="IQ_HG_EXP_OTHER_DIRECT_HOTEL_MOTEL" hidden="1">"c15995"</definedName>
    <definedName name="IQ_HG_FOOD_BEV_EXP_DIRECT_OPERATING_EXP" hidden="1">"c15980"</definedName>
    <definedName name="IQ_HG_FOOD_BEV_REV_TOTAL_REV" hidden="1">"c15983"</definedName>
    <definedName name="IQ_HG_NUMBER_SUITES" hidden="1">"c15970"</definedName>
    <definedName name="IQ_HG_NUMBER_TABLES_AVG" hidden="1">"c15973"</definedName>
    <definedName name="IQ_HG_PROMO_ALLOW_GROSS_OPERATING_REV" hidden="1">"c15979"</definedName>
    <definedName name="IQ_HG_REV_GROSS_OPERATING" hidden="1">"c15993"</definedName>
    <definedName name="IQ_HG_REV_OTHER_CASINO" hidden="1">"c15992"</definedName>
    <definedName name="IQ_HG_REV_SLOT_MACHINE" hidden="1">"c15990"</definedName>
    <definedName name="IQ_HG_REV_TABLE" hidden="1">"c15991"</definedName>
    <definedName name="IQ_HG_ROOM_EXP_DIRECT_OPERATING_EXP" hidden="1">"c15982"</definedName>
    <definedName name="IQ_HG_ROOM_GROSS_PROFIT" hidden="1">"c15975"</definedName>
    <definedName name="IQ_HG_ROOM_MARGIN" hidden="1">"c15978"</definedName>
    <definedName name="IQ_HG_ROOM_REV_TOTAL_REV" hidden="1">"c15984"</definedName>
    <definedName name="IQ_HG_SAME_PROPERTIES_CASINO_REV_CHANGE" hidden="1">"c15987"</definedName>
    <definedName name="IQ_HG_SAME_PROPERTIES_FOOD_BEV_REV_CHANGE" hidden="1">"c15989"</definedName>
    <definedName name="IQ_HG_SAME_PROPERTIES_ROOM_REV_CHANGE" hidden="1">"c15988"</definedName>
    <definedName name="IQ_HG_SAME_PROPERTIES_SLOT_MACHINE_REV_CHANGE" hidden="1">"c15985"</definedName>
    <definedName name="IQ_HG_SAME_PROPERTIES_TABLE_REV_CHANGE" hidden="1">"c15986"</definedName>
    <definedName name="IQ_HG_SLOT_MACHINES_AVG" hidden="1">"c15972"</definedName>
    <definedName name="IQ_HG_TABLES_JV" hidden="1">"c8643"</definedName>
    <definedName name="IQ_HG_TABLES_MANAGED" hidden="1">"c8644"</definedName>
    <definedName name="IQ_HG_TABLES_OWNED" hidden="1">"c8642"</definedName>
    <definedName name="IQ_HG_TABLES_TOTAL" hidden="1">"c8645"</definedName>
    <definedName name="IQ_HIGH_SULFUR_CONTENT_RESERVES_COAL" hidden="1">"c15928"</definedName>
    <definedName name="IQ_HIGH_SULFURE_RESERVES_TO_TOTAL_RESERVES_COAL" hidden="1">"c15963"</definedName>
    <definedName name="IQ_HOME_CANCELLATION_RATE" hidden="1">"c16192"</definedName>
    <definedName name="IQ_HOME_CANCELLATION_RATE_INCL_JV" hidden="1">"c16194"</definedName>
    <definedName name="IQ_HOME_CANCELLATION_RATE_JV" hidden="1">"c16193"</definedName>
    <definedName name="IQ_HOME_EQUITY_LOC_NET_CHARGE_OFFS_FDIC" hidden="1">"c6644"</definedName>
    <definedName name="IQ_HOME_EQUITY_LOC_TOTAL_CHARGE_OFFS_FDIC" hidden="1">"c6606"</definedName>
    <definedName name="IQ_HOME_EQUITY_LOC_TOTAL_RECOVERIES_FDIC" hidden="1">"c6625"</definedName>
    <definedName name="IQ_HOMEBUILDING_COGS_SALES" hidden="1">"c15813"</definedName>
    <definedName name="IQ_HOMEBUILDING_INV_TURN" hidden="1">"c15819"</definedName>
    <definedName name="IQ_HOMEBUILDING_TURN" hidden="1">"c15820"</definedName>
    <definedName name="IQ_HOTEL_OPERATING_EXPENSE" hidden="1">"c16042"</definedName>
    <definedName name="IQ_HOTEL_OPERATING_REVENUE" hidden="1">"c16026"</definedName>
    <definedName name="IQ_HOUSING_COMPLETIONS_SINGLE_FAM_APR_FC_UNUSED_UNUSED_UNUSED" hidden="1">"c8422"</definedName>
    <definedName name="IQ_HOUSING_COMPLETIONS_SINGLE_FAM_APR_UNUSED_UNUSED_UNUSED" hidden="1">"c7542"</definedName>
    <definedName name="IQ_HOUSING_COMPLETIONS_SINGLE_FAM_FC_UNUSED_UNUSED_UNUSED" hidden="1">"c7762"</definedName>
    <definedName name="IQ_HOUSING_COMPLETIONS_SINGLE_FAM_POP_FC_UNUSED_UNUSED_UNUSED" hidden="1">"c7982"</definedName>
    <definedName name="IQ_HOUSING_COMPLETIONS_SINGLE_FAM_POP_UNUSED_UNUSED_UNUSED" hidden="1">"c7102"</definedName>
    <definedName name="IQ_HOUSING_COMPLETIONS_SINGLE_FAM_UNUSED_UNUSED_UNUSED" hidden="1">"c6882"</definedName>
    <definedName name="IQ_HOUSING_COMPLETIONS_SINGLE_FAM_YOY_FC_UNUSED_UNUSED_UNUSED" hidden="1">"c8202"</definedName>
    <definedName name="IQ_HOUSING_COMPLETIONS_SINGLE_FAM_YOY_UNUSED_UNUSED_UNUSED" hidden="1">"c7322"</definedName>
    <definedName name="IQ_IMPACT_UNRECOG_TAX_BENEFIT_EFFECTIVE_TAX" hidden="1">"c15748"</definedName>
    <definedName name="IQ_IMPORTS_GOODS_REAL_SAAR_APR_FC_UNUSED_UNUSED_UNUSED" hidden="1">"c8523"</definedName>
    <definedName name="IQ_IMPORTS_GOODS_REAL_SAAR_APR_UNUSED_UNUSED_UNUSED" hidden="1">"c7643"</definedName>
    <definedName name="IQ_IMPORTS_GOODS_REAL_SAAR_FC_UNUSED_UNUSED_UNUSED" hidden="1">"c7863"</definedName>
    <definedName name="IQ_IMPORTS_GOODS_REAL_SAAR_POP_FC_UNUSED_UNUSED_UNUSED" hidden="1">"c8083"</definedName>
    <definedName name="IQ_IMPORTS_GOODS_REAL_SAAR_POP_UNUSED_UNUSED_UNUSED" hidden="1">"c7203"</definedName>
    <definedName name="IQ_IMPORTS_GOODS_REAL_SAAR_UNUSED_UNUSED_UNUSED" hidden="1">"c6983"</definedName>
    <definedName name="IQ_IMPORTS_GOODS_REAL_SAAR_YOY_FC_UNUSED_UNUSED_UNUSED" hidden="1">"c8303"</definedName>
    <definedName name="IQ_IMPORTS_GOODS_REAL_SAAR_YOY_UNUSED_UNUSED_UNUSED" hidden="1">"c7423"</definedName>
    <definedName name="IQ_IMPORTS_GOODS_SERVICES_APR_FC_UNUSED_UNUSED_UNUSED" hidden="1">"c8429"</definedName>
    <definedName name="IQ_IMPORTS_GOODS_SERVICES_APR_UNUSED_UNUSED_UNUSED" hidden="1">"c7549"</definedName>
    <definedName name="IQ_IMPORTS_GOODS_SERVICES_FC_UNUSED_UNUSED_UNUSED" hidden="1">"c7769"</definedName>
    <definedName name="IQ_IMPORTS_GOODS_SERVICES_POP_FC_UNUSED_UNUSED_UNUSED" hidden="1">"c7989"</definedName>
    <definedName name="IQ_IMPORTS_GOODS_SERVICES_POP_UNUSED_UNUSED_UNUSED" hidden="1">"c7109"</definedName>
    <definedName name="IQ_IMPORTS_GOODS_SERVICES_REAL_SAAR_APR_FC_UNUSED_UNUSED_UNUSED" hidden="1">"c8524"</definedName>
    <definedName name="IQ_IMPORTS_GOODS_SERVICES_REAL_SAAR_APR_UNUSED_UNUSED_UNUSED" hidden="1">"c7644"</definedName>
    <definedName name="IQ_IMPORTS_GOODS_SERVICES_REAL_SAAR_FC_UNUSED_UNUSED_UNUSED" hidden="1">"c7864"</definedName>
    <definedName name="IQ_IMPORTS_GOODS_SERVICES_REAL_SAAR_POP_FC_UNUSED_UNUSED_UNUSED" hidden="1">"c8084"</definedName>
    <definedName name="IQ_IMPORTS_GOODS_SERVICES_REAL_SAAR_POP_UNUSED_UNUSED_UNUSED" hidden="1">"c7204"</definedName>
    <definedName name="IQ_IMPORTS_GOODS_SERVICES_REAL_SAAR_UNUSED_UNUSED_UNUSED" hidden="1">"c6984"</definedName>
    <definedName name="IQ_IMPORTS_GOODS_SERVICES_REAL_SAAR_YOY_FC_UNUSED_UNUSED_UNUSED" hidden="1">"c8304"</definedName>
    <definedName name="IQ_IMPORTS_GOODS_SERVICES_REAL_SAAR_YOY_UNUSED_UNUSED_UNUSED" hidden="1">"c7424"</definedName>
    <definedName name="IQ_IMPORTS_GOODS_SERVICES_UNUSED_UNUSED_UNUSED" hidden="1">"c6889"</definedName>
    <definedName name="IQ_IMPORTS_GOODS_SERVICES_YOY_FC_UNUSED_UNUSED_UNUSED" hidden="1">"c8209"</definedName>
    <definedName name="IQ_IMPORTS_GOODS_SERVICES_YOY_UNUSED_UNUSED_UNUSED" hidden="1">"c7329"</definedName>
    <definedName name="IQ_INCIDENTAL_CHANGES_BUSINESS_COMBINATIONS_FDIC" hidden="1">"c6502"</definedName>
    <definedName name="IQ_INCOME_BEFORE_EXTRA_FDIC" hidden="1">"c6585"</definedName>
    <definedName name="IQ_INCOME_EARNED_FDIC" hidden="1">"c6359"</definedName>
    <definedName name="IQ_INCOME_TAXES_FDIC" hidden="1">"c6582"</definedName>
    <definedName name="IQ_INDIVIDUALS_CHARGE_OFFS_FDIC" hidden="1">"c6599"</definedName>
    <definedName name="IQ_INDIVIDUALS_LOANS_FDIC" hidden="1">"c6318"</definedName>
    <definedName name="IQ_INDIVIDUALS_NET_CHARGE_OFFS_FDIC" hidden="1">"c6637"</definedName>
    <definedName name="IQ_INDIVIDUALS_OTHER_LOANS_FDIC" hidden="1">"c6321"</definedName>
    <definedName name="IQ_INDIVIDUALS_PARTNERSHIPS_CORP_DEPOSITS_FOREIGN_FDIC" hidden="1">"c6479"</definedName>
    <definedName name="IQ_INDIVIDUALS_PARTNERSHIPS_CORP_NONTRANSACTION_ACCOUNTS_FDIC" hidden="1">"c6545"</definedName>
    <definedName name="IQ_INDIVIDUALS_PARTNERSHIPS_CORP_TOTAL_DEPOSITS_FDIC" hidden="1">"c6471"</definedName>
    <definedName name="IQ_INDIVIDUALS_PARTNERSHIPS_CORP_TRANSACTION_ACCOUNTS_FDIC" hidden="1">"c6537"</definedName>
    <definedName name="IQ_INDIVIDUALS_RECOVERIES_FDIC" hidden="1">"c6618"</definedName>
    <definedName name="IQ_INSIDER_LOANS_FDIC" hidden="1">"c6365"</definedName>
    <definedName name="IQ_INSTITUTIONS_EARNINGS_GAINS_FDIC" hidden="1">"c6723"</definedName>
    <definedName name="IQ_INSURANCE_COMMISSION_FEES_FDIC" hidden="1">"c6670"</definedName>
    <definedName name="IQ_INSURANCE_UNDERWRITING_INCOME_FDIC" hidden="1">"c6671"</definedName>
    <definedName name="IQ_INT_DEMAND_NOTES_FDIC" hidden="1">"c6567"</definedName>
    <definedName name="IQ_INT_DOMESTIC_DEPOSITS_FDIC" hidden="1">"c6564"</definedName>
    <definedName name="IQ_INT_EXP_TOTAL_FDIC" hidden="1">"c6569"</definedName>
    <definedName name="IQ_INT_EXPENSE_AVG_ASSET" hidden="1">"c15705"</definedName>
    <definedName name="IQ_INT_FED_FUNDS_FDIC" hidden="1">"c6566"</definedName>
    <definedName name="IQ_INT_FOREIGN_DEPOSITS_FDIC" hidden="1">"c6565"</definedName>
    <definedName name="IQ_INT_INC_DEPOSITORY_INST_FDIC" hidden="1">"c6558"</definedName>
    <definedName name="IQ_INT_INC_DOM_LOANS_FDIC" hidden="1">"c6555"</definedName>
    <definedName name="IQ_INT_INC_FED_FUNDS_FDIC" hidden="1">"c6561"</definedName>
    <definedName name="IQ_INT_INC_FOREIGN_LOANS_FDIC" hidden="1">"c6556"</definedName>
    <definedName name="IQ_INT_INC_LEASE_RECEIVABLES_FDIC" hidden="1">"c6557"</definedName>
    <definedName name="IQ_INT_INC_OTHER_FDIC" hidden="1">"c6562"</definedName>
    <definedName name="IQ_INT_INC_SECURITIES_FDIC" hidden="1">"c6559"</definedName>
    <definedName name="IQ_INT_INC_TOTAL_FDIC" hidden="1">"c6563"</definedName>
    <definedName name="IQ_INT_INC_TRADING_ACCOUNTS_FDIC" hidden="1">"c6560"</definedName>
    <definedName name="IQ_INT_INCOME_AVG_ASSET" hidden="1">"c15704"</definedName>
    <definedName name="IQ_INT_SUB_NOTES_FDIC" hidden="1">"c6568"</definedName>
    <definedName name="IQ_INTEREST_BEARING_BALANCES_FDIC" hidden="1">"c6371"</definedName>
    <definedName name="IQ_INTEREST_BEARING_DEPOSITS_DOMESTIC_FDIC" hidden="1">"c6478"</definedName>
    <definedName name="IQ_INTEREST_BEARING_DEPOSITS_FDIC" hidden="1">"c6373"</definedName>
    <definedName name="IQ_INTEREST_BEARING_DEPOSITS_FOREIGN_FDIC" hidden="1">"c6485"</definedName>
    <definedName name="IQ_INTEREST_PENALTIES_RECOG_BS_AFTER_TAX" hidden="1">"c15745"</definedName>
    <definedName name="IQ_INTEREST_PENALTIES_RECOG_BS_PRE_TAX" hidden="1">"c15744"</definedName>
    <definedName name="IQ_INTEREST_PENALTIES_RECOG_IS_AFTER_TAX" hidden="1">"c15743"</definedName>
    <definedName name="IQ_INTEREST_PENALTIES_RECOG_IS_PRE_TAX" hidden="1">"c15742"</definedName>
    <definedName name="IQ_INTEREST_RATE_CONTRACTS_FDIC" hidden="1">"c6512"</definedName>
    <definedName name="IQ_INTEREST_RATE_EXPOSURES_FDIC" hidden="1">"c6662"</definedName>
    <definedName name="IQ_INVESTMENT_BANKING_OTHER_FEES_FDIC" hidden="1">"c6666"</definedName>
    <definedName name="IQ_INVESTMENT_PARTNERSHIP" hidden="1">"c16072"</definedName>
    <definedName name="IQ_IRA_KEOGH_ACCOUNTS_FDIC" hidden="1">"c6496"</definedName>
    <definedName name="IQ_ISM_SERVICES_APR_FC_UNUSED_UNUSED_UNUSED" hidden="1">"c8443"</definedName>
    <definedName name="IQ_ISM_SERVICES_APR_UNUSED_UNUSED_UNUSED" hidden="1">"c7563"</definedName>
    <definedName name="IQ_ISM_SERVICES_FC_UNUSED_UNUSED_UNUSED" hidden="1">"c7783"</definedName>
    <definedName name="IQ_ISM_SERVICES_POP_FC_UNUSED_UNUSED_UNUSED" hidden="1">"c8003"</definedName>
    <definedName name="IQ_ISM_SERVICES_POP_UNUSED_UNUSED_UNUSED" hidden="1">"c7123"</definedName>
    <definedName name="IQ_ISM_SERVICES_UNUSED_UNUSED_UNUSED" hidden="1">"c6903"</definedName>
    <definedName name="IQ_ISM_SERVICES_YOY_FC_UNUSED_UNUSED_UNUSED" hidden="1">"c8223"</definedName>
    <definedName name="IQ_ISM_SERVICES_YOY_UNUSED_UNUSED_UNUSED" hidden="1">"c7343"</definedName>
    <definedName name="IQ_ISSUED_GUARANTEED_US_FDIC" hidden="1">"c6404"</definedName>
    <definedName name="IQ_LAND_MINERAL_RIGHTS_TO_PPE_GROSS_COAL" hidden="1">"c15949"</definedName>
    <definedName name="IQ_LAND_MINERAL_RIGHTS_TO_PPE_NET_COAL" hidden="1">"c15950"</definedName>
    <definedName name="IQ_LANDS_MINERAL_RIGHTS_GROSS_COAL" hidden="1">"c15938"</definedName>
    <definedName name="IQ_LANDS_MINERAL_RIGHTS_NET_COAL" hidden="1">"c15939"</definedName>
    <definedName name="IQ_LAPSE_STATUTE_LIMITATIONS" hidden="1">"c15738"</definedName>
    <definedName name="IQ_LATESTK" hidden="1">1000</definedName>
    <definedName name="IQ_LATESTQ" hidden="1">500</definedName>
    <definedName name="IQ_LEASE_EXPENSE" hidden="1">"c16039"</definedName>
    <definedName name="IQ_LEASE_FINANCING_RECEIVABLES_CHARGE_OFFS_FDIC" hidden="1">"c6602"</definedName>
    <definedName name="IQ_LEASE_FINANCING_RECEIVABLES_FDIC" hidden="1">"c6433"</definedName>
    <definedName name="IQ_LEASE_FINANCING_RECEIVABLES_NET_CHARGE_OFFS_FDIC" hidden="1">"c6640"</definedName>
    <definedName name="IQ_LEASE_FINANCING_RECEIVABLES_RECOVERIES_FDIC" hidden="1">"c6621"</definedName>
    <definedName name="IQ_LEASE_FINANCING_RECEIVABLES_TOTAL_LOANS_FOREIGN_FDIC" hidden="1">"c6449"</definedName>
    <definedName name="IQ_LEASE_PMT_REC_AFTER_FIVE" hidden="1">"c16099"</definedName>
    <definedName name="IQ_LEASE_PMT_REC_CY" hidden="1">"c16093"</definedName>
    <definedName name="IQ_LEASE_PMT_REC_CY1" hidden="1">"c16094"</definedName>
    <definedName name="IQ_LEASE_PMT_REC_CY2" hidden="1">"c16095"</definedName>
    <definedName name="IQ_LEASE_PMT_REC_CY3" hidden="1">"c16096"</definedName>
    <definedName name="IQ_LEASE_PMT_REC_CY4" hidden="1">"c16097"</definedName>
    <definedName name="IQ_LEASE_PMT_REC_NEXT_FIVE" hidden="1">"c16098"</definedName>
    <definedName name="IQ_LEASE_PMT_REC_TOTAL" hidden="1">"c16100"</definedName>
    <definedName name="IQ_LEASE_REVENUE" hidden="1">"c16023"</definedName>
    <definedName name="IQ_LEASE_TERMINATION_FEES" hidden="1">"c16182"</definedName>
    <definedName name="IQ_LEASED_RESERVES_COAL" hidden="1">"c15918"</definedName>
    <definedName name="IQ_LEASED_RESERVES_TO_TOTAL_RESERVES_COAL" hidden="1">"c15958"</definedName>
    <definedName name="IQ_LICENSED_WIRELESS_POPS" hidden="1">"c2123"</definedName>
    <definedName name="IQ_LIFE_INSURANCE_ASSETS_FDIC" hidden="1">"c6372"</definedName>
    <definedName name="IQ_LINE_EXTENSIONS_CABLE_INVEST" hidden="1">"c15803"</definedName>
    <definedName name="IQ_LOAN_COMMITMENTS_REVOLVING_FDIC" hidden="1">"c6524"</definedName>
    <definedName name="IQ_LOAN_LOSS_ALLOW_FDIC" hidden="1">"c6326"</definedName>
    <definedName name="IQ_LOAN_LOSS_ALLOWANCE_NONCURRENT_LOANS_FDIC" hidden="1">"c6740"</definedName>
    <definedName name="IQ_LOAN_LOSSES_FDIC" hidden="1">"c6580"</definedName>
    <definedName name="IQ_LOANS_AND_LEASES_HELD_FDIC" hidden="1">"c6367"</definedName>
    <definedName name="IQ_LOANS_DEPOSITORY_INSTITUTIONS_FDIC" hidden="1">"c6382"</definedName>
    <definedName name="IQ_LOANS_HELD_FOREIGN_FDIC" hidden="1">"c6315"</definedName>
    <definedName name="IQ_LOANS_LEASES_FOREIGN_FDIC" hidden="1">"c6383"</definedName>
    <definedName name="IQ_LOANS_LEASES_GROSS_FDIC" hidden="1">"c6323"</definedName>
    <definedName name="IQ_LOANS_LEASES_GROSS_FOREIGN_FDIC" hidden="1">"c6384"</definedName>
    <definedName name="IQ_LOANS_LEASES_NET_FDIC" hidden="1">"c6327"</definedName>
    <definedName name="IQ_LOANS_LEASES_NET_UNEARNED_FDIC" hidden="1">"c6325"</definedName>
    <definedName name="IQ_LOANS_NOT_SECURED_RE_FDIC" hidden="1">"c6381"</definedName>
    <definedName name="IQ_LOANS_SECURED_BY_RE_CHARGE_OFFS_FDIC" hidden="1">"c6588"</definedName>
    <definedName name="IQ_LOANS_SECURED_BY_RE_RECOVERIES_FDIC" hidden="1">"c6607"</definedName>
    <definedName name="IQ_LOANS_SECURED_NON_US_FDIC" hidden="1">"c6380"</definedName>
    <definedName name="IQ_LOANS_SECURED_RE_NET_CHARGE_OFFS_FDIC" hidden="1">"c6626"</definedName>
    <definedName name="IQ_LOANS_TO_DEPOSITORY_INSTITUTIONS_FOREIGN_FDIC" hidden="1">"c6453"</definedName>
    <definedName name="IQ_LOANS_TO_FOREIGN_GOVERNMENTS_FDIC" hidden="1">"c6448"</definedName>
    <definedName name="IQ_LOANS_TO_INDIVIDUALS_FOREIGN_FDIC" hidden="1">"c6452"</definedName>
    <definedName name="IQ_LONG_TERM_ASSETS_FDIC" hidden="1">"c6361"</definedName>
    <definedName name="IQ_LOSS_ALLOWANCE_LOANS_FDIC" hidden="1">"c6739"</definedName>
    <definedName name="IQ_LOW_SULFUR_CONTENT_RESERVES_COAL" hidden="1">"c15924"</definedName>
    <definedName name="IQ_LOW_SULFURE_RESERVES_TO_TOTAL_RESERVES_COAL" hidden="1">"c15961"</definedName>
    <definedName name="IQ_LTM" hidden="1">2000</definedName>
    <definedName name="IQ_LTMMONTH" hidden="1">120000</definedName>
    <definedName name="IQ_MARKETING_PROMOTION_EXPENSE" hidden="1">"c16035"</definedName>
    <definedName name="IQ_MATERIALS_SUPPLES_INVENTORY_COAL" hidden="1">"c15942"</definedName>
    <definedName name="IQ_MATURITY_ONE_YEAR_LESS_FDIC" hidden="1">"c6425"</definedName>
    <definedName name="IQ_MC_COMMERCIAL_ASO_FEES" hidden="1">"c15862"</definedName>
    <definedName name="IQ_MC_COMMERCIAL_NON_RISK_MEMBERS" hidden="1">"c15835"</definedName>
    <definedName name="IQ_MC_COMMERCIAL_PREMIUMS" hidden="1">"c15852"</definedName>
    <definedName name="IQ_MC_DENTAL_MEMBERS" hidden="1">"c15832"</definedName>
    <definedName name="IQ_MC_DENTAL_PREMIUMS" hidden="1">"c15858"</definedName>
    <definedName name="IQ_MC_HMO_MEMBERS" hidden="1">"c15824"</definedName>
    <definedName name="IQ_MC_HMO_PREMIUMS" hidden="1">"c15850"</definedName>
    <definedName name="IQ_MC_INDEMNITY_MEMBERS" hidden="1">"c15825"</definedName>
    <definedName name="IQ_MC_INDEMNITY_PREMIUMS" hidden="1">"c15851"</definedName>
    <definedName name="IQ_MC_MEDICAID_ASO_FEES" hidden="1">"c15865"</definedName>
    <definedName name="IQ_MC_MEDICAID_MEMBERS" hidden="1">"c15830"</definedName>
    <definedName name="IQ_MC_MEDICAID_NON_RISK_MEMBERS" hidden="1">"c15838"</definedName>
    <definedName name="IQ_MC_MEDICAID_PREMIUMS" hidden="1">"c15856"</definedName>
    <definedName name="IQ_MC_MEDICAL_COST" hidden="1">"c15847"</definedName>
    <definedName name="IQ_MC_MEDICARE_ASO_FEES" hidden="1">"c15864"</definedName>
    <definedName name="IQ_MC_MEDICARE_MEMBERS" hidden="1">"c15828"</definedName>
    <definedName name="IQ_MC_MEDICARE_NON_RISK_MEMBERS" hidden="1">"c15837"</definedName>
    <definedName name="IQ_MC_MEDICARE_PART_D_MEMBERS" hidden="1">"c15829"</definedName>
    <definedName name="IQ_MC_MEDICARE_PART_D_PREMIUMS" hidden="1">"c15855"</definedName>
    <definedName name="IQ_MC_MEDICARE_PREMIUMS" hidden="1">"c15854"</definedName>
    <definedName name="IQ_MC_MILITARY_ASO_FEES" hidden="1">"c15863"</definedName>
    <definedName name="IQ_MC_MILITARY_MEMBERS" hidden="1">"c15827"</definedName>
    <definedName name="IQ_MC_MILITARY_NON_RISK_MEMBERS" hidden="1">"c15836"</definedName>
    <definedName name="IQ_MC_MILITARY_PREMIUMS" hidden="1">"c15853"</definedName>
    <definedName name="IQ_MC_NET_INVESTMENT_INCOME" hidden="1">"c15845"</definedName>
    <definedName name="IQ_MC_OTHER_REV" hidden="1">"c15846"</definedName>
    <definedName name="IQ_MC_PPO_POS_MEMBERS" hidden="1">"c15823"</definedName>
    <definedName name="IQ_MC_PPO_POS_PREMIUMS" hidden="1">"c15849"</definedName>
    <definedName name="IQ_MC_PREMIUMS" hidden="1">"c15861"</definedName>
    <definedName name="IQ_MC_SPECIALTY_ASO_FEES" hidden="1">"c15867"</definedName>
    <definedName name="IQ_MC_SPECIALTY_NON_RISK_MEMBERS" hidden="1">"c15840"</definedName>
    <definedName name="IQ_MC_TANGIBLE_EQUITY_MEDICAL_COST" hidden="1">"c15848"</definedName>
    <definedName name="IQ_MC_TANGIBLE_EQUITY_PER_MEMBER" hidden="1">"c15843"</definedName>
    <definedName name="IQ_MC_TOTAL_ASO_FEES" hidden="1">"c15868"</definedName>
    <definedName name="IQ_MC_TOTAL_COMMERCIAL_MEMBERS" hidden="1">"c15826"</definedName>
    <definedName name="IQ_MC_TOTAL_EQUITY_PER_MEMBER" hidden="1">"c15842"</definedName>
    <definedName name="IQ_MC_TOTAL_GOVT_ASO_FEES" hidden="1">"c15866"</definedName>
    <definedName name="IQ_MC_TOTAL_GOVT_MEMBERS" hidden="1">"c15831"</definedName>
    <definedName name="IQ_MC_TOTAL_GOVT_NON_RISK_MEMBERS" hidden="1">"c15839"</definedName>
    <definedName name="IQ_MC_TOTAL_GOVT_PREMIUMS" hidden="1">"c15857"</definedName>
    <definedName name="IQ_MC_TOTAL_OTHER_MEMBERS" hidden="1">"c15833"</definedName>
    <definedName name="IQ_MC_TOTAL_OTHER_PREMIUMS" hidden="1">"c15859"</definedName>
    <definedName name="IQ_MC_TOTAL_RESERVES_PER_MEMBER" hidden="1">"c15844"</definedName>
    <definedName name="IQ_MC_TOTAL_SEPCIALTY_MEMBERS" hidden="1">"c15834"</definedName>
    <definedName name="IQ_MC_TOTAL_SEPCIALTY_PREMIUMS" hidden="1">"c15860"</definedName>
    <definedName name="IQ_MC_TOTAL_STATUTORY_CAPITAL_SURPLUS_PER_MEMBER" hidden="1">"c15841"</definedName>
    <definedName name="IQ_MEDIAN_NEW_HOME_SALES_APR_FC_UNUSED_UNUSED_UNUSED" hidden="1">"c8460"</definedName>
    <definedName name="IQ_MEDIAN_NEW_HOME_SALES_APR_UNUSED_UNUSED_UNUSED" hidden="1">"c7580"</definedName>
    <definedName name="IQ_MEDIAN_NEW_HOME_SALES_FC_UNUSED_UNUSED_UNUSED" hidden="1">"c7800"</definedName>
    <definedName name="IQ_MEDIAN_NEW_HOME_SALES_POP_FC_UNUSED_UNUSED_UNUSED" hidden="1">"c8020"</definedName>
    <definedName name="IQ_MEDIAN_NEW_HOME_SALES_POP_UNUSED_UNUSED_UNUSED" hidden="1">"c7140"</definedName>
    <definedName name="IQ_MEDIAN_NEW_HOME_SALES_UNUSED_UNUSED_UNUSED" hidden="1">"c6920"</definedName>
    <definedName name="IQ_MEDIAN_NEW_HOME_SALES_YOY_FC_UNUSED_UNUSED_UNUSED" hidden="1">"c8240"</definedName>
    <definedName name="IQ_MEDIAN_NEW_HOME_SALES_YOY_UNUSED_UNUSED_UNUSED" hidden="1">"c7360"</definedName>
    <definedName name="IQ_MEDIUM_SULFUR_CONTENT_RESERVES_COAL" hidden="1">"c15926"</definedName>
    <definedName name="IQ_MEDIUM_SULFURE_RESERVES_TO_TOTAL_RESERVES_COAL" hidden="1">"c15962"</definedName>
    <definedName name="IQ_MILES_PASSED" hidden="1">"c2848"</definedName>
    <definedName name="IQ_MIN_USE_PER_SUB" hidden="1">"c15764"</definedName>
    <definedName name="IQ_MINE_DEVELOPMENT_GROSS_COAL" hidden="1">"c15940"</definedName>
    <definedName name="IQ_MINTUTES_USED_LOCAL" hidden="1">"c15808"</definedName>
    <definedName name="IQ_MINTUTES_USED_LONG_DIST" hidden="1">"c15809"</definedName>
    <definedName name="IQ_MONEY_MARKET_DEPOSIT_ACCOUNTS_FDIC" hidden="1">"c6553"</definedName>
    <definedName name="IQ_MONEY_MKT_DEPOSITS_TOTAL_DEPOSITS" hidden="1">"c15720"</definedName>
    <definedName name="IQ_MONEY_MKT_SAVINGS_ACCT_DEPOSITS_TOTAL_DEPOSITS" hidden="1">"c15722"</definedName>
    <definedName name="IQ_MONTH" hidden="1">15000</definedName>
    <definedName name="IQ_MORTGAGE_BACKED_SECURITIES_FDIC" hidden="1">"c6402"</definedName>
    <definedName name="IQ_MORTGAGE_SERVICING_FDIC" hidden="1">"c6335"</definedName>
    <definedName name="IQ_MTD" hidden="1">800000</definedName>
    <definedName name="IQ_MTM_ADJ" hidden="1">"c16000"</definedName>
    <definedName name="IQ_MULTIFAMILY_RESIDENTIAL_LOANS_FDIC" hidden="1">"c6311"</definedName>
    <definedName name="IQ_NAMES_REVISION_DATE_" hidden="1">"09/19/2012 14:44:34"</definedName>
    <definedName name="IQ_NAV_ACT_OR_EST" hidden="1">"c2225"</definedName>
    <definedName name="IQ_NAV_RE" hidden="1">"c15996"</definedName>
    <definedName name="IQ_NAV_SHARE_RE" hidden="1">"c16011"</definedName>
    <definedName name="IQ_NET_ADD_BASIC" hidden="1">"c15782"</definedName>
    <definedName name="IQ_NET_ADD_BBAND" hidden="1">"c15785"</definedName>
    <definedName name="IQ_NET_ADD_DIG" hidden="1">"c15783"</definedName>
    <definedName name="IQ_NET_ADD_PHONE" hidden="1">"c15786"</definedName>
    <definedName name="IQ_NET_ADD_POSTPAID_WIRELESS" hidden="1">"c15754"</definedName>
    <definedName name="IQ_NET_ADD_PREPAID_WIRELESS" hidden="1">"c15755"</definedName>
    <definedName name="IQ_NET_ADD_RESELL_WHOLESALE_WIRELESS" hidden="1">"c15756"</definedName>
    <definedName name="IQ_NET_ADD_RGU" hidden="1">"c15787"</definedName>
    <definedName name="IQ_NET_ADD_SATELLITE" hidden="1">"c15784"</definedName>
    <definedName name="IQ_NET_ADD_TOTAL_WIRELESS" hidden="1">"c15757"</definedName>
    <definedName name="IQ_NET_CHARGE_OFFS_FDIC" hidden="1">"c6641"</definedName>
    <definedName name="IQ_NET_CHARGE_OFFS_LOANS_FDIC" hidden="1">"c6751"</definedName>
    <definedName name="IQ_NET_CLAIM_ADJ_EXP_RESERVE_BOP" hidden="1">"c15877"</definedName>
    <definedName name="IQ_NET_INCOME_FDIC" hidden="1">"c6587"</definedName>
    <definedName name="IQ_NET_INCOME_HOMEBUILDING_SALES" hidden="1">"c15818"</definedName>
    <definedName name="IQ_NET_INT_INC_BNK_FDIC" hidden="1">"c6570"</definedName>
    <definedName name="IQ_NET_INT_INCOME_AVG_ASSET" hidden="1">"c15706"</definedName>
    <definedName name="IQ_NET_INTEREST_MARGIN_FDIC" hidden="1">"c6726"</definedName>
    <definedName name="IQ_NET_LOANS_LEASES_CORE_DEPOSITS_FDIC" hidden="1">"c6743"</definedName>
    <definedName name="IQ_NET_LOANS_LEASES_DEPOSITS_FDIC" hidden="1">"c6742"</definedName>
    <definedName name="IQ_NET_LOSSES" hidden="1">"c15873"</definedName>
    <definedName name="IQ_NET_OPERATING_INCOME_ASSETS_FDIC" hidden="1">"c6729"</definedName>
    <definedName name="IQ_NET_PREMIUM_WRITTEN_STATUTORY_SURPLUS" hidden="1">"c15880"</definedName>
    <definedName name="IQ_NET_PREMIUMS_WRITTEN_AVG_ASSETS" hidden="1">"c15888"</definedName>
    <definedName name="IQ_NET_PREMIUMS_WRITTEN_AVG_EQUITY" hidden="1">"c15891"</definedName>
    <definedName name="IQ_NET_PREMIUMS_WRITTEN_AVG_STATUTORY_SURPLUS" hidden="1">"c15890"</definedName>
    <definedName name="IQ_NET_PREMIUMS_WRITTEN_GROSS_PREMIUMS_WRITTEN" hidden="1">"c15889"</definedName>
    <definedName name="IQ_NET_SECURITIZATION_INCOME_FDIC" hidden="1">"c6669"</definedName>
    <definedName name="IQ_NET_SERVICING_FEES_FDIC" hidden="1">"c6668"</definedName>
    <definedName name="IQ_NOI_INCL_UNCONSOL" hidden="1">"c16068"</definedName>
    <definedName name="IQ_NON_CD_DEPOSITS" hidden="1">"c15718"</definedName>
    <definedName name="IQ_NON_CD_DEPOSITS_TOTAL_DEPOSITS" hidden="1">"c15725"</definedName>
    <definedName name="IQ_NON_INT_EXP_AVG_ASSETS_FFIEC" hidden="1">"c18878"</definedName>
    <definedName name="IQ_NON_INT_EXP_FDIC" hidden="1">"c6579"</definedName>
    <definedName name="IQ_NON_INT_EXPENSE_AVG_ASSET" hidden="1">"c15708"</definedName>
    <definedName name="IQ_NON_INT_INC_FDIC" hidden="1">"c6575"</definedName>
    <definedName name="IQ_NON_INT_INCOME_AVG_ASSET" hidden="1">"c15707"</definedName>
    <definedName name="IQ_NON_PERF_ASSETS_EQUITY" hidden="1">"c15702"</definedName>
    <definedName name="IQ_NON_PERF_ASSETS_LOANS_OREO" hidden="1">"c15701"</definedName>
    <definedName name="IQ_NON_RE_DA" hidden="1">"c16179"</definedName>
    <definedName name="IQ_NON_RENTAL_NOI" hidden="1">"c16066"</definedName>
    <definedName name="IQ_NON_RENTAL_OPERATING_EXPENSE" hidden="1">"c16046"</definedName>
    <definedName name="IQ_NON_US_ADDRESSEES_TOTAL_LOANS_FOREIGN_FDIC" hidden="1">"c6443"</definedName>
    <definedName name="IQ_NON_US_CHARGE_OFFS_AND_RECOVERIES_FDIC" hidden="1">"c6650"</definedName>
    <definedName name="IQ_NON_US_CHARGE_OFFS_FDIC" hidden="1">"c6648"</definedName>
    <definedName name="IQ_NON_US_COMMERCIAL_INDUSTRIAL_CHARGE_OFFS_FDIC" hidden="1">"c6651"</definedName>
    <definedName name="IQ_NON_US_NET_LOANS_FDIC" hidden="1">"c6376"</definedName>
    <definedName name="IQ_NON_US_RECOVERIES_FDIC" hidden="1">"c6649"</definedName>
    <definedName name="IQ_NONCURRENT_LOANS_1_4_FAMILY_FDIC" hidden="1">"c6770"</definedName>
    <definedName name="IQ_NONCURRENT_LOANS_COMMERCIAL_INDUSTRIAL_FDIC" hidden="1">"c6773"</definedName>
    <definedName name="IQ_NONCURRENT_LOANS_COMMERCIAL_RE_FDIC" hidden="1">"c6768"</definedName>
    <definedName name="IQ_NONCURRENT_LOANS_COMMERCIAL_RE_NOT_SECURED_FDIC" hidden="1">"c6778"</definedName>
    <definedName name="IQ_NONCURRENT_LOANS_CONSTRUCTION_LAND_DEV_FDIC" hidden="1">"c6767"</definedName>
    <definedName name="IQ_NONCURRENT_LOANS_CREDIT_CARD_FDIC" hidden="1">"c6775"</definedName>
    <definedName name="IQ_NONCURRENT_LOANS_GUARANTEED_FDIC" hidden="1">"c6358"</definedName>
    <definedName name="IQ_NONCURRENT_LOANS_HOME_EQUITY_FDIC" hidden="1">"c6771"</definedName>
    <definedName name="IQ_NONCURRENT_LOANS_INDIVIDUALS_FDIC" hidden="1">"c6774"</definedName>
    <definedName name="IQ_NONCURRENT_LOANS_LEASES_FDIC" hidden="1">"c6357"</definedName>
    <definedName name="IQ_NONCURRENT_LOANS_MULTIFAMILY_FDIC" hidden="1">"c6769"</definedName>
    <definedName name="IQ_NONCURRENT_LOANS_OTHER_FAMILY_FDIC" hidden="1">"c6772"</definedName>
    <definedName name="IQ_NONCURRENT_LOANS_OTHER_INDIVIDUAL_FDIC" hidden="1">"c6776"</definedName>
    <definedName name="IQ_NONCURRENT_LOANS_OTHER_LOANS_FDIC" hidden="1">"c6777"</definedName>
    <definedName name="IQ_NONCURRENT_LOANS_RE_FDIC" hidden="1">"c6766"</definedName>
    <definedName name="IQ_NONCURRENT_LOANS_TOTAL_LOANS_FDIC" hidden="1">"c6765"</definedName>
    <definedName name="IQ_NONCURRENT_OREO_ASSETS_FDIC" hidden="1">"c6741"</definedName>
    <definedName name="IQ_NONINTEREST_BEARING_BALANCES_FDIC" hidden="1">"c6394"</definedName>
    <definedName name="IQ_NONINTEREST_BEARING_DEPOSITS_DOMESTIC_FDIC" hidden="1">"c6477"</definedName>
    <definedName name="IQ_NONINTEREST_BEARING_DEPOSITS_FOREIGN_FDIC" hidden="1">"c6484"</definedName>
    <definedName name="IQ_NONINTEREST_EXPENSE_EARNING_ASSETS_FDIC" hidden="1">"c6728"</definedName>
    <definedName name="IQ_NONINTEREST_INCOME_EARNING_ASSETS_FDIC" hidden="1">"c6727"</definedName>
    <definedName name="IQ_NONMORTGAGE_SERVICING_FDIC" hidden="1">"c6336"</definedName>
    <definedName name="IQ_NONRES_FIXED_INVEST_PRIV_APR_FC_UNUSED_UNUSED_UNUSED" hidden="1">"c8468"</definedName>
    <definedName name="IQ_NONRES_FIXED_INVEST_PRIV_APR_UNUSED_UNUSED_UNUSED" hidden="1">"c7588"</definedName>
    <definedName name="IQ_NONRES_FIXED_INVEST_PRIV_FC_UNUSED_UNUSED_UNUSED" hidden="1">"c7808"</definedName>
    <definedName name="IQ_NONRES_FIXED_INVEST_PRIV_POP_FC_UNUSED_UNUSED_UNUSED" hidden="1">"c8028"</definedName>
    <definedName name="IQ_NONRES_FIXED_INVEST_PRIV_POP_UNUSED_UNUSED_UNUSED" hidden="1">"c7148"</definedName>
    <definedName name="IQ_NONRES_FIXED_INVEST_PRIV_UNUSED_UNUSED_UNUSED" hidden="1">"c6928"</definedName>
    <definedName name="IQ_NONRES_FIXED_INVEST_PRIV_YOY_FC_UNUSED_UNUSED_UNUSED" hidden="1">"c8248"</definedName>
    <definedName name="IQ_NONRES_FIXED_INVEST_PRIV_YOY_UNUSED_UNUSED_UNUSED" hidden="1">"c7368"</definedName>
    <definedName name="IQ_NONTRANSACTION_ACCOUNTS_FDIC" hidden="1">"c6552"</definedName>
    <definedName name="IQ_NOTIONAL_AMOUNT_CREDIT_DERIVATIVES_FDIC" hidden="1">"c6507"</definedName>
    <definedName name="IQ_NOTIONAL_VALUE_EXCHANGE_SWAPS_FDIC" hidden="1">"c6516"</definedName>
    <definedName name="IQ_NOTIONAL_VALUE_OTHER_SWAPS_FDIC" hidden="1">"c6521"</definedName>
    <definedName name="IQ_NOTIONAL_VALUE_RATE_SWAPS_FDIC" hidden="1">"c6511"</definedName>
    <definedName name="IQ_NTM" hidden="1">6000</definedName>
    <definedName name="IQ_NUMBER_CELL_SITES" hidden="1">"c15762"</definedName>
    <definedName name="IQ_NUMBER_DEPOSITS_LESS_THAN_100K_FDIC" hidden="1">"c6495"</definedName>
    <definedName name="IQ_NUMBER_DEPOSITS_MORE_THAN_100K_FDIC" hidden="1">"c6493"</definedName>
    <definedName name="IQ_NUMBER_WIRELESS_TOWERS" hidden="1">"c15766"</definedName>
    <definedName name="IQ_OBLIGATIONS_OF_STATES_TOTAL_LOANS_FOREIGN_FDIC" hidden="1">"c6447"</definedName>
    <definedName name="IQ_OBLIGATIONS_STATES_FDIC" hidden="1">"c6431"</definedName>
    <definedName name="IQ_OG_GROSS_DEVELOPMENT_PRODUCTIVE_WELLS_DRILLED_GAS" hidden="1">"c15907"</definedName>
    <definedName name="IQ_OG_GROSS_DEVELOPMENT_PRODUCTIVE_WELLS_DRILLED_OIL" hidden="1">"c15906"</definedName>
    <definedName name="IQ_OG_GROSS_EXPLORATORY_PRODUCTIVE_WELLS_DRILLED_GAS" hidden="1">"c15905"</definedName>
    <definedName name="IQ_OG_GROSS_EXPLORATORY_PRODUCTIVE_WELLS_DRILLED_OIL" hidden="1">"c15904"</definedName>
    <definedName name="IQ_OG_GROSS_PRODUCING_WELLS_GAS" hidden="1">"c15897"</definedName>
    <definedName name="IQ_OG_GROSS_PRODUCING_WELLS_OIL" hidden="1">"c15896"</definedName>
    <definedName name="IQ_OG_GROSS_PRODUCTIVE_WELLS_DRILLED_GAS" hidden="1">"c15901"</definedName>
    <definedName name="IQ_OG_GROSS_PRODUCTIVE_WELLS_DRILLED_OIL" hidden="1">"c15900"</definedName>
    <definedName name="IQ_OG_NET_DEVELOPMENT_PRODUCTIVE_WELLS_DRILLED_GAS" hidden="1">"c15911"</definedName>
    <definedName name="IQ_OG_NET_DEVELOPMENT_PRODUCTIVE_WELLS_DRILLED_OIL" hidden="1">"c15910"</definedName>
    <definedName name="IQ_OG_NET_EXPLORATORY_PRODUCTIVE_WELLS_DRILLED_GAS" hidden="1">"c15909"</definedName>
    <definedName name="IQ_OG_NET_EXPLORATORY_PRODUCTIVE_WELLS_DRILLED_OIL" hidden="1">"c15908"</definedName>
    <definedName name="IQ_OG_NET_PRODUCING_WELLS_GAS" hidden="1">"c15899"</definedName>
    <definedName name="IQ_OG_NET_PRODUCING_WELLS_OIL" hidden="1">"c15898"</definedName>
    <definedName name="IQ_OG_NET_PRODUCTIVE_WELLS_DRILLED_GAS" hidden="1">"c15903"</definedName>
    <definedName name="IQ_OG_NET_PRODUCTIVE_WELLS_DRILLED_OIL" hidden="1">"c15902"</definedName>
    <definedName name="IQ_OG_TOTAL_OIL_PRODUCTON" hidden="1">"c2059"</definedName>
    <definedName name="IQ_OPENED55" hidden="1">1</definedName>
    <definedName name="IQ_OPERATING_NOI_AVG_GROSS_PROP" hidden="1">"c16058"</definedName>
    <definedName name="IQ_OREO_1_4_RESIDENTIAL_FDIC" hidden="1">"c6454"</definedName>
    <definedName name="IQ_OREO_COMMERCIAL_RE_FDIC" hidden="1">"c6456"</definedName>
    <definedName name="IQ_OREO_CONSTRUCTION_DEVELOPMENT_FDIC" hidden="1">"c6457"</definedName>
    <definedName name="IQ_OREO_FARMLAND_FDIC" hidden="1">"c6458"</definedName>
    <definedName name="IQ_OREO_FOREIGN_FDIC" hidden="1">"c6460"</definedName>
    <definedName name="IQ_OREO_MULTI_FAMILY_RESIDENTIAL_FDIC" hidden="1">"c6455"</definedName>
    <definedName name="IQ_OTHER_ADJ_CLAIM_ADJ_EXP_INCURRED" hidden="1">"c15878"</definedName>
    <definedName name="IQ_OTHER_ADJ_CLAIM_ADJ_EXP_PAID" hidden="1">"c15879"</definedName>
    <definedName name="IQ_OTHER_ADJ_RESERVE_BOP" hidden="1">"c15876"</definedName>
    <definedName name="IQ_OTHER_ADJ_RESERVES" hidden="1">"c15882"</definedName>
    <definedName name="IQ_OTHER_AFFO" hidden="1">"c16180"</definedName>
    <definedName name="IQ_OTHER_ASSETS_FDIC" hidden="1">"c6338"</definedName>
    <definedName name="IQ_OTHER_BORROWED_FUNDS_FDIC" hidden="1">"c6345"</definedName>
    <definedName name="IQ_OTHER_COMPREHENSIVE_INCOME_FDIC" hidden="1">"c6503"</definedName>
    <definedName name="IQ_OTHER_DEPOSITORY_INSTITUTIONS_LOANS_FDIC" hidden="1">"c6436"</definedName>
    <definedName name="IQ_OTHER_DEPOSITORY_INSTITUTIONS_TOTAL_LOANS_FOREIGN_FDIC" hidden="1">"c6442"</definedName>
    <definedName name="IQ_OTHER_DEPOSITS_TOTAL_DEPOSITS" hidden="1">"c15724"</definedName>
    <definedName name="IQ_OTHER_DEVELOPMENT_EXPENSE" hidden="1">"c16041"</definedName>
    <definedName name="IQ_OTHER_DEVELOPMENT_REVENUE" hidden="1">"c16025"</definedName>
    <definedName name="IQ_OTHER_DOMESTIC_DEBT_SECURITIES_FDIC" hidden="1">"c6302"</definedName>
    <definedName name="IQ_OTHER_EPRA_NAV_ADJ" hidden="1">"c16004"</definedName>
    <definedName name="IQ_OTHER_EPRA_NNAV_ADJ" hidden="1">"c16009"</definedName>
    <definedName name="IQ_OTHER_FAD" hidden="1">"c16184"</definedName>
    <definedName name="IQ_OTHER_INSURANCE_FEES_FDIC" hidden="1">"c6672"</definedName>
    <definedName name="IQ_OTHER_INTANGIBLE_FDIC" hidden="1">"c6337"</definedName>
    <definedName name="IQ_OTHER_LIABILITIES_FDIC" hidden="1">"c6347"</definedName>
    <definedName name="IQ_OTHER_LOANS_CHARGE_OFFS_FDIC" hidden="1">"c6601"</definedName>
    <definedName name="IQ_OTHER_LOANS_FOREIGN_FDIC" hidden="1">"c6446"</definedName>
    <definedName name="IQ_OTHER_LOANS_LEASES_FDIC" hidden="1">"c6322"</definedName>
    <definedName name="IQ_OTHER_LOANS_NET_CHARGE_OFFS_FDIC" hidden="1">"c6639"</definedName>
    <definedName name="IQ_OTHER_LOANS_RECOVERIES_FDIC" hidden="1">"c6620"</definedName>
    <definedName name="IQ_OTHER_LOANS_TOTAL_FDIC" hidden="1">"c6432"</definedName>
    <definedName name="IQ_OTHER_LOANS_TOTAL_LOANS" hidden="1">"c15716"</definedName>
    <definedName name="IQ_OTHER_MINING_REVENUE_COAL" hidden="1">"c15931"</definedName>
    <definedName name="IQ_OTHER_NON_INT_EXP_FDIC" hidden="1">"c6578"</definedName>
    <definedName name="IQ_OTHER_NON_INT_EXPENSE_FDIC" hidden="1">"c6679"</definedName>
    <definedName name="IQ_OTHER_NON_INT_INC_FDIC" hidden="1">"c6676"</definedName>
    <definedName name="IQ_OTHER_OFF_BS_LIAB_FDIC" hidden="1">"c6533"</definedName>
    <definedName name="IQ_OTHER_PROP_OPERATING_EXPENSE" hidden="1">"c16043"</definedName>
    <definedName name="IQ_OTHER_PROP_OPERATING_REVENUE" hidden="1">"c16027"</definedName>
    <definedName name="IQ_OTHER_RE_OWNED_FDIC" hidden="1">"c6330"</definedName>
    <definedName name="IQ_OTHER_SAVINGS_DEPOSITS_FDIC" hidden="1">"c6554"</definedName>
    <definedName name="IQ_OTHER_TRANSACTIONS_FDIC" hidden="1">"c6504"</definedName>
    <definedName name="IQ_OTHER_UNUSED_COMMITMENTS_FDIC" hidden="1">"c6530"</definedName>
    <definedName name="IQ_OVER_FIFETEEN_YEAR_MORTGAGE_PASS_THROUGHS_FDIC" hidden="1">"c6416"</definedName>
    <definedName name="IQ_OVER_FIFTEEN_YEAR_FIXED_AND_FLOATING_RATE_FDIC" hidden="1">"c6424"</definedName>
    <definedName name="IQ_OVER_THREE_YEARS_FDIC" hidden="1">"c6418"</definedName>
    <definedName name="IQ_OWNED_RESERVES_COAL" hidden="1">"c15916"</definedName>
    <definedName name="IQ_OWNED_RESERVES_TO_TOTAL_RESERVES_COAL" hidden="1">"c15957"</definedName>
    <definedName name="IQ_PARTICIPATION_POOLS_RESIDENTIAL_MORTGAGES_FDIC" hidden="1">"c6403"</definedName>
    <definedName name="IQ_PAST_DUE_30_1_4_FAMILY_LOANS_FDIC" hidden="1">"c6693"</definedName>
    <definedName name="IQ_PAST_DUE_30_AUTO_LOANS_FDIC" hidden="1">"c6687"</definedName>
    <definedName name="IQ_PAST_DUE_30_CL_LOANS_FDIC" hidden="1">"c6688"</definedName>
    <definedName name="IQ_PAST_DUE_30_CREDIT_CARDS_RECEIVABLES_FDIC" hidden="1">"c6690"</definedName>
    <definedName name="IQ_PAST_DUE_30_HOME_EQUITY_LINES_FDIC" hidden="1">"c6691"</definedName>
    <definedName name="IQ_PAST_DUE_30_OTHER_CONSUMER_LOANS_FDIC" hidden="1">"c6689"</definedName>
    <definedName name="IQ_PAST_DUE_30_OTHER_LOANS_FDIC" hidden="1">"c6692"</definedName>
    <definedName name="IQ_PAST_DUE_90_1_4_FAMILY_LOANS_FDIC" hidden="1">"c6700"</definedName>
    <definedName name="IQ_PAST_DUE_90_AUTO_LOANS_FDIC" hidden="1">"c6694"</definedName>
    <definedName name="IQ_PAST_DUE_90_CL_LOANS_FDIC" hidden="1">"c6695"</definedName>
    <definedName name="IQ_PAST_DUE_90_CREDIT_CARDS_RECEIVABLES_FDIC" hidden="1">"c6697"</definedName>
    <definedName name="IQ_PAST_DUE_90_HOME_EQUITY_LINES_FDIC" hidden="1">"c6698"</definedName>
    <definedName name="IQ_PAST_DUE_90_OTHER_CONSUMER_LOANS_FDIC" hidden="1">"c6696"</definedName>
    <definedName name="IQ_PAST_DUE_90_OTHER_LOANS_FDIC" hidden="1">"c6699"</definedName>
    <definedName name="IQ_PENETRATION_BASIC_CABLE" hidden="1">"c2850"</definedName>
    <definedName name="IQ_PENETRATION_BBAND" hidden="1">"c2852"</definedName>
    <definedName name="IQ_PENETRATION_BBAND_THP" hidden="1">"c2851"</definedName>
    <definedName name="IQ_PENETRATION_PHONE" hidden="1">"c2853"</definedName>
    <definedName name="IQ_PERCENT_INSURED_FDIC" hidden="1">"c6374"</definedName>
    <definedName name="IQ_PERCENTAGE_RENT" hidden="1">"c16018"</definedName>
    <definedName name="IQ_PERCENTAGE_RENT_RENTAL_REVENUE" hidden="1">"c16063"</definedName>
    <definedName name="IQ_PERIODDATE_FDIC" hidden="1">"c13646"</definedName>
    <definedName name="IQ_PLEDGED_SECURITIES_FDIC" hidden="1">"c6401"</definedName>
    <definedName name="IQ_PRE_TAX_INCOME_FDIC" hidden="1">"c6581"</definedName>
    <definedName name="IQ_PREFERRED_FDIC" hidden="1">"c6349"</definedName>
    <definedName name="IQ_PREMISES_EQUIPMENT_FDIC" hidden="1">"c6577"</definedName>
    <definedName name="IQ_PRETAX_RETURN_ASSETS_FDIC" hidden="1">"c6731"</definedName>
    <definedName name="IQ_PRICE_VOL_HIST_2YR" hidden="1">"c15637"</definedName>
    <definedName name="IQ_PRICE_VOL_HIST_3MTH" hidden="1">"c15634"</definedName>
    <definedName name="IQ_PRICE_VOL_HIST_5YR" hidden="1">"c15638"</definedName>
    <definedName name="IQ_PRICE_VOL_HIST_6MTH" hidden="1">"c15635"</definedName>
    <definedName name="IQ_PRICE_VOL_HIST_YR" hidden="1">"c15636"</definedName>
    <definedName name="IQ_PRIVATE_CONST_TOTAL_APR_FC_UNUSED_UNUSED_UNUSED" hidden="1">"c8559"</definedName>
    <definedName name="IQ_PRIVATE_CONST_TOTAL_APR_UNUSED_UNUSED_UNUSED" hidden="1">"c7679"</definedName>
    <definedName name="IQ_PRIVATE_CONST_TOTAL_FC_UNUSED_UNUSED_UNUSED" hidden="1">"c7899"</definedName>
    <definedName name="IQ_PRIVATE_CONST_TOTAL_POP_FC_UNUSED_UNUSED_UNUSED" hidden="1">"c8119"</definedName>
    <definedName name="IQ_PRIVATE_CONST_TOTAL_POP_UNUSED_UNUSED_UNUSED" hidden="1">"c7239"</definedName>
    <definedName name="IQ_PRIVATE_CONST_TOTAL_UNUSED_UNUSED_UNUSED" hidden="1">"c7019"</definedName>
    <definedName name="IQ_PRIVATE_CONST_TOTAL_YOY_FC_UNUSED_UNUSED_UNUSED" hidden="1">"c8339"</definedName>
    <definedName name="IQ_PRIVATE_CONST_TOTAL_YOY_UNUSED_UNUSED_UNUSED" hidden="1">"c7459"</definedName>
    <definedName name="IQ_PRIVATE_RES_CONST_REAL_APR_FC_UNUSED_UNUSED_UNUSED" hidden="1">"c8535"</definedName>
    <definedName name="IQ_PRIVATE_RES_CONST_REAL_APR_UNUSED_UNUSED_UNUSED" hidden="1">"c7655"</definedName>
    <definedName name="IQ_PRIVATE_RES_CONST_REAL_FC_UNUSED_UNUSED_UNUSED" hidden="1">"c7875"</definedName>
    <definedName name="IQ_PRIVATE_RES_CONST_REAL_POP_FC_UNUSED_UNUSED_UNUSED" hidden="1">"c8095"</definedName>
    <definedName name="IQ_PRIVATE_RES_CONST_REAL_POP_UNUSED_UNUSED_UNUSED" hidden="1">"c7215"</definedName>
    <definedName name="IQ_PRIVATE_RES_CONST_REAL_UNUSED_UNUSED_UNUSED" hidden="1">"c6995"</definedName>
    <definedName name="IQ_PRIVATE_RES_CONST_REAL_YOY_FC_UNUSED_UNUSED_UNUSED" hidden="1">"c8315"</definedName>
    <definedName name="IQ_PRIVATE_RES_CONST_REAL_YOY_UNUSED_UNUSED_UNUSED" hidden="1">"c7435"</definedName>
    <definedName name="IQ_PRIVATELY_ISSUED_MORTGAGE_BACKED_SECURITIES_FDIC" hidden="1">"c6407"</definedName>
    <definedName name="IQ_PRIVATELY_ISSUED_MORTGAGE_PASS_THROUGHS_FDIC" hidden="1">"c6405"</definedName>
    <definedName name="IQ_PROBABLE_RESERVES_TO_TOTAL_RESERVES_COAL" hidden="1">"c15953"</definedName>
    <definedName name="IQ_PRODUCTION_TO_SOLD_COAL" hidden="1">"c15945"</definedName>
    <definedName name="IQ_PROGRAMMING_COSTS" hidden="1">"c2884"</definedName>
    <definedName name="IQ_PROP_MGMT_EXPENSE" hidden="1">"c16038"</definedName>
    <definedName name="IQ_PROP_MGMT_INCOME" hidden="1">"c16028"</definedName>
    <definedName name="IQ_PROP_OPERATING_EXPENSE" hidden="1">"c16037"</definedName>
    <definedName name="IQ_PROP_RENTAL_REVENUE" hidden="1">"c16019"</definedName>
    <definedName name="IQ_PROP_SALES_EXPENSE" hidden="1">"c16044"</definedName>
    <definedName name="IQ_PROPERTY_TAX_INSURANCE" hidden="1">"c16033"</definedName>
    <definedName name="IQ_PROVEN_RESERVES_TO_TOTAL_RESERVES_COAL" hidden="1">"c15952"</definedName>
    <definedName name="IQ_PROVISION_AVG_LOANS" hidden="1">"c15717"</definedName>
    <definedName name="IQ_PROVISION_LOAN_LOSS_AVG_ASSETS_FFIEC" hidden="1">"c18879"</definedName>
    <definedName name="IQ_PURCHASE_FOREIGN_CURRENCIES_FDIC" hidden="1">"c6513"</definedName>
    <definedName name="IQ_PURCHASED_COAL" hidden="1">"c15934"</definedName>
    <definedName name="IQ_PURCHASED_OPTION_CONTRACTS_FDIC" hidden="1">"c6510"</definedName>
    <definedName name="IQ_PURCHASED_OPTION_CONTRACTS_FX_RISK_FDIC" hidden="1">"c6515"</definedName>
    <definedName name="IQ_PURCHASED_OPTION_CONTRACTS_NON_FX_IR_FDIC" hidden="1">"c6520"</definedName>
    <definedName name="IQ_PURCHASED_PRODUCTION_TO_SOLD_COAL" hidden="1">"c15947"</definedName>
    <definedName name="IQ_PURCHASED_TO_PRODUCTION_COAL" hidden="1">"c15948"</definedName>
    <definedName name="IQ_PURCHASED_TO_SOLD_COAL" hidden="1">"c15946"</definedName>
    <definedName name="IQ_PURCHASES_EQUIP_NONRES_SAAR_APR_FC_UNUSED_UNUSED_UNUSED" hidden="1">"c8491"</definedName>
    <definedName name="IQ_PURCHASES_EQUIP_NONRES_SAAR_APR_UNUSED_UNUSED_UNUSED" hidden="1">"c7611"</definedName>
    <definedName name="IQ_PURCHASES_EQUIP_NONRES_SAAR_FC_UNUSED_UNUSED_UNUSED" hidden="1">"c7831"</definedName>
    <definedName name="IQ_PURCHASES_EQUIP_NONRES_SAAR_POP_FC_UNUSED_UNUSED_UNUSED" hidden="1">"c8051"</definedName>
    <definedName name="IQ_PURCHASES_EQUIP_NONRES_SAAR_POP_UNUSED_UNUSED_UNUSED" hidden="1">"c7171"</definedName>
    <definedName name="IQ_PURCHASES_EQUIP_NONRES_SAAR_UNUSED_UNUSED_UNUSED" hidden="1">"c6951"</definedName>
    <definedName name="IQ_PURCHASES_EQUIP_NONRES_SAAR_YOY_FC_UNUSED_UNUSED_UNUSED" hidden="1">"c8271"</definedName>
    <definedName name="IQ_PURCHASES_EQUIP_NONRES_SAAR_YOY_UNUSED_UNUSED_UNUSED" hidden="1">"c7391"</definedName>
    <definedName name="IQ_QTD" hidden="1">750000</definedName>
    <definedName name="IQ_RAW_SALEABLE_INVENTORY_COAL" hidden="1">"c15941"</definedName>
    <definedName name="IQ_RE_DEPRECIATION" hidden="1">"c16045"</definedName>
    <definedName name="IQ_RE_FORECLOSURE_FDIC" hidden="1">"c6332"</definedName>
    <definedName name="IQ_RE_INVEST_FDIC" hidden="1">"c6331"</definedName>
    <definedName name="IQ_RE_LOANS_DOMESTIC_CHARGE_OFFS_FDIC" hidden="1">"c6589"</definedName>
    <definedName name="IQ_RE_LOANS_DOMESTIC_FDIC" hidden="1">"c6309"</definedName>
    <definedName name="IQ_RE_LOANS_DOMESTIC_NET_CHARGE_OFFS_FDIC" hidden="1">"c6627"</definedName>
    <definedName name="IQ_RE_LOANS_DOMESTIC_RECOVERIES_FDIC" hidden="1">"c6608"</definedName>
    <definedName name="IQ_RE_LOANS_FDIC" hidden="1">"c6308"</definedName>
    <definedName name="IQ_RE_LOANS_FOREIGN_CHARGE_OFFS_FDIC" hidden="1">"c6595"</definedName>
    <definedName name="IQ_RE_LOANS_FOREIGN_NET_CHARGE_OFFS_FDIC" hidden="1">"c6633"</definedName>
    <definedName name="IQ_RE_LOANS_FOREIGN_RECOVERIES_FDIC" hidden="1">"c6614"</definedName>
    <definedName name="IQ_RE_RENTAL_EXPENSE" hidden="1">"c16036"</definedName>
    <definedName name="IQ_RECOVERIES_1_4_FAMILY_LOANS_FDIC" hidden="1">"c6707"</definedName>
    <definedName name="IQ_RECOVERIES_AUTO_LOANS_FDIC" hidden="1">"c6701"</definedName>
    <definedName name="IQ_RECOVERIES_CL_LOANS_FDIC" hidden="1">"c6702"</definedName>
    <definedName name="IQ_RECOVERIES_CREDIT_CARDS_RECEIVABLES_FDIC" hidden="1">"c6704"</definedName>
    <definedName name="IQ_RECOVERIES_HOME_EQUITY_LINES_FDIC" hidden="1">"c6705"</definedName>
    <definedName name="IQ_RECOVERIES_OTHER_CONSUMER_LOANS_FDIC" hidden="1">"c6703"</definedName>
    <definedName name="IQ_RECOVERIES_OTHER_LOANS_FDIC" hidden="1">"c6706"</definedName>
    <definedName name="IQ_REDUCTION_TAX_POSITION_CURRENT_YR" hidden="1">"c15734"</definedName>
    <definedName name="IQ_REDUCTION_TAX_POSITION_PRIOR_YRS" hidden="1">"c15736"</definedName>
    <definedName name="IQ_RELATED_PLANS_FDIC" hidden="1">"c6320"</definedName>
    <definedName name="IQ_RENT_AVG_PROP" hidden="1">"c16056"</definedName>
    <definedName name="IQ_RENTAL_NOI" hidden="1">"c16065"</definedName>
    <definedName name="IQ_RENTAL_NOI_AVG_GROSS_PROP" hidden="1">"c16057"</definedName>
    <definedName name="IQ_RENTAL_NOI_TOTAL_RENT_REVENUE" hidden="1">"c16061"</definedName>
    <definedName name="IQ_REPAIRS_MAINTENANCE" hidden="1">"c16032"</definedName>
    <definedName name="IQ_RES_CONST_REAL_APR_FC_UNUSED_UNUSED_UNUSED" hidden="1">"c8536"</definedName>
    <definedName name="IQ_RES_CONST_REAL_APR_UNUSED_UNUSED_UNUSED" hidden="1">"c7656"</definedName>
    <definedName name="IQ_RES_CONST_REAL_FC_UNUSED_UNUSED_UNUSED" hidden="1">"c7876"</definedName>
    <definedName name="IQ_RES_CONST_REAL_POP_FC_UNUSED_UNUSED_UNUSED" hidden="1">"c8096"</definedName>
    <definedName name="IQ_RES_CONST_REAL_POP_UNUSED_UNUSED_UNUSED" hidden="1">"c7216"</definedName>
    <definedName name="IQ_RES_CONST_REAL_SAAR_APR_FC_UNUSED_UNUSED_UNUSED" hidden="1">"c8537"</definedName>
    <definedName name="IQ_RES_CONST_REAL_SAAR_APR_UNUSED_UNUSED_UNUSED" hidden="1">"c7657"</definedName>
    <definedName name="IQ_RES_CONST_REAL_SAAR_FC_UNUSED_UNUSED_UNUSED" hidden="1">"c7877"</definedName>
    <definedName name="IQ_RES_CONST_REAL_SAAR_POP_FC_UNUSED_UNUSED_UNUSED" hidden="1">"c8097"</definedName>
    <definedName name="IQ_RES_CONST_REAL_SAAR_POP_UNUSED_UNUSED_UNUSED" hidden="1">"c7217"</definedName>
    <definedName name="IQ_RES_CONST_REAL_SAAR_UNUSED_UNUSED_UNUSED" hidden="1">"c6997"</definedName>
    <definedName name="IQ_RES_CONST_REAL_SAAR_YOY_FC_UNUSED_UNUSED_UNUSED" hidden="1">"c8317"</definedName>
    <definedName name="IQ_RES_CONST_REAL_SAAR_YOY_UNUSED_UNUSED_UNUSED" hidden="1">"c7437"</definedName>
    <definedName name="IQ_RES_CONST_REAL_UNUSED_UNUSED_UNUSED" hidden="1">"c6996"</definedName>
    <definedName name="IQ_RES_CONST_REAL_YOY_FC_UNUSED_UNUSED_UNUSED" hidden="1">"c8316"</definedName>
    <definedName name="IQ_RES_CONST_REAL_YOY_UNUSED_UNUSED_UNUSED" hidden="1">"c7436"</definedName>
    <definedName name="IQ_RES_CONST_SAAR_APR_FC_UNUSED_UNUSED_UNUSED" hidden="1">"c8540"</definedName>
    <definedName name="IQ_RES_CONST_SAAR_APR_UNUSED_UNUSED_UNUSED" hidden="1">"c7660"</definedName>
    <definedName name="IQ_RES_CONST_SAAR_FC_UNUSED_UNUSED_UNUSED" hidden="1">"c7880"</definedName>
    <definedName name="IQ_RES_CONST_SAAR_POP_FC_UNUSED_UNUSED_UNUSED" hidden="1">"c8100"</definedName>
    <definedName name="IQ_RES_CONST_SAAR_POP_UNUSED_UNUSED_UNUSED" hidden="1">"c7220"</definedName>
    <definedName name="IQ_RES_CONST_SAAR_UNUSED_UNUSED_UNUSED" hidden="1">"c7000"</definedName>
    <definedName name="IQ_RES_CONST_SAAR_YOY_FC_UNUSED_UNUSED_UNUSED" hidden="1">"c8320"</definedName>
    <definedName name="IQ_RES_CONST_SAAR_YOY_UNUSED_UNUSED_UNUSED" hidden="1">"c7440"</definedName>
    <definedName name="IQ_RESTATEMENTS_NET_FDIC" hidden="1">"c6500"</definedName>
    <definedName name="IQ_RESTRUCTURED_LOANS_1_4_RESIDENTIAL_FDIC" hidden="1">"c6378"</definedName>
    <definedName name="IQ_RESTRUCTURED_LOANS_LEASES_FDIC" hidden="1">"c6377"</definedName>
    <definedName name="IQ_RESTRUCTURED_LOANS_NON_1_4_FDIC" hidden="1">"c6379"</definedName>
    <definedName name="IQ_RETAIL_CATALOG_REVENUES" hidden="1">"c9903"</definedName>
    <definedName name="IQ_RETAIL_DEPOSITS_FDIC" hidden="1">"c6488"</definedName>
    <definedName name="IQ_RETAIL_ONLINE_REVENUES" hidden="1">"c9904"</definedName>
    <definedName name="IQ_RETAIL_REVENUES" hidden="1">"c9902"</definedName>
    <definedName name="IQ_RETAIL_WHOLESALE_REVENUES" hidden="1">"c15895"</definedName>
    <definedName name="IQ_RETAINED_EARNINGS_AVERAGE_EQUITY_FDIC" hidden="1">"c6733"</definedName>
    <definedName name="IQ_RETURN_ASSETS_FDIC" hidden="1">"c6730"</definedName>
    <definedName name="IQ_RETURN_EQUITY_FDIC" hidden="1">"c6732"</definedName>
    <definedName name="IQ_REVALUATION_GAINS_FDIC" hidden="1">"c6428"</definedName>
    <definedName name="IQ_REVALUATION_LOSSES_FDIC" hidden="1">"c6429"</definedName>
    <definedName name="IQ_REVALUATION_NON_TRADING_PROP" hidden="1">"c15999"</definedName>
    <definedName name="IQ_REVENUE_ADVERTISING" hidden="1">"c2880"</definedName>
    <definedName name="IQ_REVENUE_ANALOG_CABLE" hidden="1">"c2875"</definedName>
    <definedName name="IQ_REVENUE_BASIC_CABLE" hidden="1">"c2877"</definedName>
    <definedName name="IQ_REVENUE_BBAND" hidden="1">"c2878"</definedName>
    <definedName name="IQ_REVENUE_COMMERCIAL" hidden="1">"c2881"</definedName>
    <definedName name="IQ_REVENUE_DIGITAL_CABLE" hidden="1">"c2876"</definedName>
    <definedName name="IQ_REVENUE_OTHER" hidden="1">"c2882"</definedName>
    <definedName name="IQ_REVENUE_PHONE" hidden="1">"c2879"</definedName>
    <definedName name="IQ_REVENUE_TOTAL" hidden="1">"c2883"</definedName>
    <definedName name="IQ_REVENUES_SATELLITE" hidden="1">"c15792"</definedName>
    <definedName name="IQ_REVENUES_WIRELESS" hidden="1">"c15793"</definedName>
    <definedName name="IQ_RGU" hidden="1">"c2863"</definedName>
    <definedName name="IQ_RISK_WEIGHTED_ASSETS_0_PCT_FFIEC" hidden="1">"c18874"</definedName>
    <definedName name="IQ_RISK_WEIGHTED_ASSETS_100_PCT_FFIEC" hidden="1">"c18877"</definedName>
    <definedName name="IQ_RISK_WEIGHTED_ASSETS_20_PCT_FFIEC" hidden="1">"c18875"</definedName>
    <definedName name="IQ_RISK_WEIGHTED_ASSETS_50_PCT_FFIEC" hidden="1">"c18876"</definedName>
    <definedName name="IQ_RISK_WEIGHTED_ASSETS_FDIC" hidden="1">"c6370"</definedName>
    <definedName name="IQ_ROAM_MIN_USE_OTHER_CARRIERS" hidden="1">"c15765"</definedName>
    <definedName name="IQ_ROYALTIES_DUE_AFTER_FIVE" hidden="1">"c15969"</definedName>
    <definedName name="IQ_ROYALTIES_DUE_CY" hidden="1">"c15964"</definedName>
    <definedName name="IQ_ROYALTIES_DUE_CY1" hidden="1">"c15965"</definedName>
    <definedName name="IQ_ROYALTIES_DUE_CY2" hidden="1">"c15966"</definedName>
    <definedName name="IQ_ROYALTIES_DUE_CY3" hidden="1">"c15967"</definedName>
    <definedName name="IQ_ROYALTIES_DUE_CY4" hidden="1">"c15968"</definedName>
    <definedName name="IQ_ROYALTY_REVENUE_COAL" hidden="1">"c15932"</definedName>
    <definedName name="IQ_SALARIES_OTHER_BENEFITS" hidden="1">"c16176"</definedName>
    <definedName name="IQ_SALARY_FDIC" hidden="1">"c6576"</definedName>
    <definedName name="IQ_SALE_CONVERSION_RETIREMENT_STOCK_FDIC" hidden="1">"c6661"</definedName>
    <definedName name="IQ_SALE_PROP" hidden="1">"c16029"</definedName>
    <definedName name="IQ_SALES_COAL" hidden="1">"c15930"</definedName>
    <definedName name="IQ_SALES_TO_TOTAL_REVENUE_COAL" hidden="1">"c15943"</definedName>
    <definedName name="IQ_SAME_PROP_AGG_GLA" hidden="1">"c16055"</definedName>
    <definedName name="IQ_SAME_PROP_AGG_UNITS" hidden="1">"c16053"</definedName>
    <definedName name="IQ_SAME_PROP_EXPENSE" hidden="1">"c16050"</definedName>
    <definedName name="IQ_SAME_PROP_EXPENSE_GROWTH" hidden="1">"c16051"</definedName>
    <definedName name="IQ_SAME_PROP_NUMBER_PROP" hidden="1">"c16052"</definedName>
    <definedName name="IQ_SAME_PROP_PORTFOLIO_AREA" hidden="1">"c16054"</definedName>
    <definedName name="IQ_SAME_PROP_REV_GROWTH" hidden="1">"c16049"</definedName>
    <definedName name="IQ_SAME_PROP_REVENUE" hidden="1">"c16048"</definedName>
    <definedName name="IQ_SAVINGS_ACCT_DEPOSITS_TOTAL_DEPOSITS" hidden="1">"c15721"</definedName>
    <definedName name="IQ_SCALABLE_INFRASTRUCTURE_CABLE_INVEST" hidden="1">"c15802"</definedName>
    <definedName name="IQ_SECURED_1_4_FAMILY_RESIDENTIAL_CHARGE_OFFS_FDIC" hidden="1">"c6590"</definedName>
    <definedName name="IQ_SECURED_1_4_FAMILY_RESIDENTIAL_NET_CHARGE_OFFS_FDIC" hidden="1">"c6628"</definedName>
    <definedName name="IQ_SECURED_1_4_FAMILY_RESIDENTIAL_RECOVERIES_FDIC" hidden="1">"c6609"</definedName>
    <definedName name="IQ_SECURED_FARMLAND_CHARGE_OFFS_FDIC" hidden="1">"c6593"</definedName>
    <definedName name="IQ_SECURED_FARMLAND_NET_CHARGE_OFFS_FDIC" hidden="1">"c6631"</definedName>
    <definedName name="IQ_SECURED_FARMLAND_RECOVERIES_FDIC" hidden="1">"c6612"</definedName>
    <definedName name="IQ_SECURED_MULTIFAMILY_RESIDENTIAL_CHARGE_OFFS_FDIC" hidden="1">"c6591"</definedName>
    <definedName name="IQ_SECURED_MULTIFAMILY_RESIDENTIAL_NET_CHARGE_OFFS_FDIC" hidden="1">"c6629"</definedName>
    <definedName name="IQ_SECURED_MULTIFAMILY_RESIDENTIAL_RECOVERIES_FDIC" hidden="1">"c6610"</definedName>
    <definedName name="IQ_SECURED_NONFARM_NONRESIDENTIAL_CHARGE_OFFS_FDIC" hidden="1">"c6592"</definedName>
    <definedName name="IQ_SECURED_NONFARM_NONRESIDENTIAL_NET_CHARGE_OFFS_FDIC" hidden="1">"c6630"</definedName>
    <definedName name="IQ_SECURED_NONFARM_NONRESIDENTIAL_RECOVERIES_FDIC" hidden="1">"c6611"</definedName>
    <definedName name="IQ_SECURITIES_GAINS_FDIC" hidden="1">"c6584"</definedName>
    <definedName name="IQ_SECURITIES_ISSUED_STATES_FDIC" hidden="1">"c6300"</definedName>
    <definedName name="IQ_SECURITIES_LENT_FDIC" hidden="1">"c6532"</definedName>
    <definedName name="IQ_SECURITIES_UNDERWRITING_FDIC" hidden="1">"c6529"</definedName>
    <definedName name="IQ_SERVICE_CHARGES_FDIC" hidden="1">"c6572"</definedName>
    <definedName name="IQ_SETTLEMENTS_TAX_AUTHORITIES" hidden="1">"c15737"</definedName>
    <definedName name="IQ_SHARE_PARTNERSHIP_ASSETS" hidden="1">"c16071"</definedName>
    <definedName name="IQ_SHARE_PARTNERSHIP_CURRENT_ASSETS" hidden="1">"c16069"</definedName>
    <definedName name="IQ_SHARE_PARTNERSHIP_CURRENT_LIAB" hidden="1">"c16073"</definedName>
    <definedName name="IQ_SHARE_PARTNERSHIP_CURRENT_TAX" hidden="1">"c16091"</definedName>
    <definedName name="IQ_SHARE_PARTNERSHIP_DEBT" hidden="1">"c16078"</definedName>
    <definedName name="IQ_SHARE_PARTNERSHIP_DEFERRED_TAX" hidden="1">"c16092"</definedName>
    <definedName name="IQ_SHARE_PARTNERSHIP_DEPRECIATION" hidden="1">"c16089"</definedName>
    <definedName name="IQ_SHARE_PARTNERSHIP_FLOAT_DEBT" hidden="1">"c16077"</definedName>
    <definedName name="IQ_SHARE_PARTNERSHIP_FR_DEBT" hidden="1">"c16076"</definedName>
    <definedName name="IQ_SHARE_PARTNERSHIP_INT_EXPENSE" hidden="1">"c16088"</definedName>
    <definedName name="IQ_SHARE_PARTNERSHIP_INT_INCOME" hidden="1">"c16090"</definedName>
    <definedName name="IQ_SHARE_PARTNERSHIP_LIAB" hidden="1">"c16075"</definedName>
    <definedName name="IQ_SHARE_PARTNERSHIP_LT_ASSETS" hidden="1">"c16070"</definedName>
    <definedName name="IQ_SHARE_PARTNERSHIP_NOI" hidden="1">"c16084"</definedName>
    <definedName name="IQ_SHARE_PARTNERSHIP_NON_CURRENT_LIAB" hidden="1">"c16074"</definedName>
    <definedName name="IQ_SHARE_PARTNERSHIP_OPEX" hidden="1">"c16086"</definedName>
    <definedName name="IQ_SHARE_PARTNERSHIP_OTHER_EXPENSE" hidden="1">"c16087"</definedName>
    <definedName name="IQ_SHARE_PARTNERSHIP_OTHER_INCOME" hidden="1">"c16085"</definedName>
    <definedName name="IQ_SHARE_PARTNERSHIP_REVENUE" hidden="1">"c16083"</definedName>
    <definedName name="IQ_SHARE_RE_ASSET" hidden="1">"c16082"</definedName>
    <definedName name="IQ_SHARE_RE_ASSET_DEVELOP_PROP" hidden="1">"c16080"</definedName>
    <definedName name="IQ_SHARE_RE_ASSET_INV_PROP" hidden="1">"c16079"</definedName>
    <definedName name="IQ_SHARE_RE_ASSET_OTHER" hidden="1">"c16081"</definedName>
    <definedName name="IQ_SHAREOUTSTANDING" hidden="1">"c1347"</definedName>
    <definedName name="IQ_SOLD_COAL" hidden="1">"c15936"</definedName>
    <definedName name="IQ_STATES_NONTRANSACTION_ACCOUNTS_FDIC" hidden="1">"c6547"</definedName>
    <definedName name="IQ_STATES_TOTAL_DEPOSITS_FDIC" hidden="1">"c6473"</definedName>
    <definedName name="IQ_STATES_TRANSACTION_ACCOUNTS_FDIC" hidden="1">"c6539"</definedName>
    <definedName name="IQ_STATUTORY_SURPLUS_GAAP_EQUITY" hidden="1">"c15883"</definedName>
    <definedName name="IQ_STRAIGHT_LINE_RENT_ADJ" hidden="1">"c16178"</definedName>
    <definedName name="IQ_SUB_DEBT_FDIC" hidden="1">"c6346"</definedName>
    <definedName name="IQ_SUBS_ANALOG_CABLE" hidden="1">"c2855"</definedName>
    <definedName name="IQ_SUBS_BASIC_CABLE" hidden="1">"c2857"</definedName>
    <definedName name="IQ_SUBS_BBAND" hidden="1">"c2858"</definedName>
    <definedName name="IQ_SUBS_BUNDLED" hidden="1">"c2861"</definedName>
    <definedName name="IQ_SUBS_DIG_CABLE" hidden="1">"c2856"</definedName>
    <definedName name="IQ_SUBS_NON_VIDEO" hidden="1">"c2860"</definedName>
    <definedName name="IQ_SUBS_PHONE" hidden="1">"c2859"</definedName>
    <definedName name="IQ_SUBS_POSTPAID_WIRELESS" hidden="1">"c2118"</definedName>
    <definedName name="IQ_SUBS_PREPAID_WIRELESS" hidden="1">"c2117"</definedName>
    <definedName name="IQ_SUBS_RESELL_WHOLESALE_WIRELESS" hidden="1">"c15749"</definedName>
    <definedName name="IQ_SUBS_TOTAL" hidden="1">"c2862"</definedName>
    <definedName name="IQ_SUBS_TOTAL_WIRELESS" hidden="1">"c2119"</definedName>
    <definedName name="IQ_SUPPORT_INFRASTRUCTURE_CABLE_INVEST" hidden="1">"c15805"</definedName>
    <definedName name="IQ_SURFACE_RESERVES_COAL" hidden="1">"c15920"</definedName>
    <definedName name="IQ_SURFACE_RESERVES_TO_TOTAL_RESERVES_COAL" hidden="1">"c15959"</definedName>
    <definedName name="IQ_SURPLUS_FDIC" hidden="1">"c6351"</definedName>
    <definedName name="IQ_TENANT_LEASE_COMMISSION" hidden="1">"c16177"</definedName>
    <definedName name="IQ_THREE_MONTHS_FIXED_AND_FLOATING_FDIC" hidden="1">"c6419"</definedName>
    <definedName name="IQ_THREE_MONTHS_MORTGAGE_PASS_THROUGHS_FDIC" hidden="1">"c6411"</definedName>
    <definedName name="IQ_THREE_YEAR_FIXED_AND_FLOATING_RATE_FDIC" hidden="1">"c6421"</definedName>
    <definedName name="IQ_THREE_YEAR_MORTGAGE_PASS_THROUGHS_FDIC" hidden="1">"c6413"</definedName>
    <definedName name="IQ_THREE_YEARS_LESS_FDIC" hidden="1">"c6417"</definedName>
    <definedName name="IQ_TIER_1_RISK_BASED_CAPITAL_RATIO_FDIC" hidden="1">"c6746"</definedName>
    <definedName name="IQ_TIER_ONE_FDIC" hidden="1">"c6369"</definedName>
    <definedName name="IQ_TIME_DEPOSITS_LESS_THAN_100K_FDIC" hidden="1">"c6465"</definedName>
    <definedName name="IQ_TIME_DEPOSITS_MORE_THAN_100K_FDIC" hidden="1">"c6470"</definedName>
    <definedName name="IQ_TIME_DEPOSITS_TOTAL_DEPOSITS" hidden="1">"c15723"</definedName>
    <definedName name="IQ_TODAY" hidden="1">0</definedName>
    <definedName name="IQ_TOTAL_ASSETS_FDIC" hidden="1">"c6339"</definedName>
    <definedName name="IQ_TOTAL_CHARGE_OFFS_FDIC" hidden="1">"c6603"</definedName>
    <definedName name="IQ_TOTAL_DEBT_SECURITIES_FDIC" hidden="1">"c6410"</definedName>
    <definedName name="IQ_TOTAL_DEPOSITS_FDIC" hidden="1">"c6342"</definedName>
    <definedName name="IQ_TOTAL_EMPLOYEES_FDIC" hidden="1">"c6355"</definedName>
    <definedName name="IQ_TOTAL_LIAB_EQUITY_FDIC" hidden="1">"c6354"</definedName>
    <definedName name="IQ_TOTAL_LIABILITIES_FDIC" hidden="1">"c6348"</definedName>
    <definedName name="IQ_TOTAL_OPERATING_EXPENSE" hidden="1">"c16047"</definedName>
    <definedName name="IQ_TOTAL_OPERATING_REVENUE" hidden="1">"c16030"</definedName>
    <definedName name="IQ_TOTAL_PENSION_OBLIGATION" hidden="1">"c1292"</definedName>
    <definedName name="IQ_TOTAL_RE_LOANS_TOTAL_LOANS" hidden="1">"c15715"</definedName>
    <definedName name="IQ_TOTAL_RE_NOI_AVG_GROSS_PROP" hidden="1">"c16059"</definedName>
    <definedName name="IQ_TOTAL_RECOVERIES_FDIC" hidden="1">"c6622"</definedName>
    <definedName name="IQ_TOTAL_RENTAL_REVENUE" hidden="1">"c16022"</definedName>
    <definedName name="IQ_TOTAL_REV_BNK_FDIC" hidden="1">"c6786"</definedName>
    <definedName name="IQ_TOTAL_RISK_BASED_CAPITAL_RATIO_FDIC" hidden="1">"c6747"</definedName>
    <definedName name="IQ_TOTAL_SECURITIES_FDIC" hidden="1">"c6306"</definedName>
    <definedName name="IQ_TOTAL_TIME_DEPOSITS_FDIC" hidden="1">"c6497"</definedName>
    <definedName name="IQ_TOTAL_TIME_SAVINGS_DEPOSITS_FDIC" hidden="1">"c6498"</definedName>
    <definedName name="IQ_TOTAL_UNUSED_COMMITMENTS_FDIC" hidden="1">"c6536"</definedName>
    <definedName name="IQ_TR_PT_OFFER_PER_SHARE" hidden="1">"c18872"</definedName>
    <definedName name="IQ_TRADING_ACCOUNT_GAINS_FEES_FDIC" hidden="1">"c6573"</definedName>
    <definedName name="IQ_TRADING_ASSETS_FDIC" hidden="1">"c6328"</definedName>
    <definedName name="IQ_TRADING_LIABILITIES_FDIC" hidden="1">"c6344"</definedName>
    <definedName name="IQ_TRANS_IMPACT_FIN_48_CURRENT_ASSETS" hidden="1">"c15727"</definedName>
    <definedName name="IQ_TRANS_IMPACT_FIN_48_CURRENT_LIABILITIES" hidden="1">"c15729"</definedName>
    <definedName name="IQ_TRANS_IMPACT_FIN_48_LT_ASSETS" hidden="1">"c15728"</definedName>
    <definedName name="IQ_TRANS_IMPACT_FIN_48_NON_CURRENT_LIABILITIES" hidden="1">"c15730"</definedName>
    <definedName name="IQ_TRANS_IMPACT_FIN_48_RETAINED_EARNINGS" hidden="1">"c15731"</definedName>
    <definedName name="IQ_TRANSACTION_ACCOUNTS_FDIC" hidden="1">"c6544"</definedName>
    <definedName name="IQ_TREASURY_STOCK_TRANSACTIONS_FDIC" hidden="1">"c6501"</definedName>
    <definedName name="IQ_TWELVE_MONTHS_FIXED_AND_FLOATING_FDIC" hidden="1">"c6420"</definedName>
    <definedName name="IQ_TWELVE_MONTHS_MORTGAGE_PASS_THROUGHS_FDIC" hidden="1">"c6412"</definedName>
    <definedName name="IQ_UNASSIGNED_RESERVES_COAL" hidden="1">"c15914"</definedName>
    <definedName name="IQ_UNASSIGNED_RESERVES_TO_TOTAL_RESERVES_COAL" hidden="1">"c15956"</definedName>
    <definedName name="IQ_UNCLASSIFIED_PROPERTY_OPERATING_EXPENSE" hidden="1">"c16034"</definedName>
    <definedName name="IQ_UNCLASSIFIED_RENTAL_INCOME" hidden="1">"c16021"</definedName>
    <definedName name="IQ_UNCONSOL_NOI" hidden="1">"c16067"</definedName>
    <definedName name="IQ_UNDERGROUND_RESERVES_COAL" hidden="1">"c15922"</definedName>
    <definedName name="IQ_UNDERGROUND_RESERVES_TO_TOTAL_RESERVES_COAL" hidden="1">"c15960"</definedName>
    <definedName name="IQ_UNDIVIDED_PROFITS_FDIC" hidden="1">"c6352"</definedName>
    <definedName name="IQ_UNEARNED_INCOME_FDIC" hidden="1">"c6324"</definedName>
    <definedName name="IQ_UNEARNED_INCOME_FOREIGN_FDIC" hidden="1">"c6385"</definedName>
    <definedName name="IQ_UNPROFITABLE_INSTITUTIONS_FDIC" hidden="1">"c6722"</definedName>
    <definedName name="IQ_UNRECOG_TAX_BENEFIT_BEG_PERIOD" hidden="1">"c15732"</definedName>
    <definedName name="IQ_UNRECOG_TAX_BENEFIT_END_PERIOD" hidden="1">"c15740"</definedName>
    <definedName name="IQ_UNRECOG_TAX_BENEFIT_OTHER_ADJ" hidden="1">"c15739"</definedName>
    <definedName name="IQ_UNUSED_LOAN_COMMITMENTS_FDIC" hidden="1">"c6368"</definedName>
    <definedName name="IQ_UPGRADE_REBUILD_CABLE_INVEST" hidden="1">"c15804"</definedName>
    <definedName name="IQ_US_BRANCHES_FOREIGN_BANK_LOANS_FDIC" hidden="1">"c6435"</definedName>
    <definedName name="IQ_US_BRANCHES_FOREIGN_BANKS_FDIC" hidden="1">"c6390"</definedName>
    <definedName name="IQ_US_GOV_AGENCIES_FDIC" hidden="1">"c6395"</definedName>
    <definedName name="IQ_US_GOV_DEPOSITS_FDIC" hidden="1">"c6483"</definedName>
    <definedName name="IQ_US_GOV_ENTERPRISES_FDIC" hidden="1">"c6396"</definedName>
    <definedName name="IQ_US_GOV_NONCURRENT_LOANS_TOTAL_NONCURRENT_FDIC" hidden="1">"c6779"</definedName>
    <definedName name="IQ_US_GOV_NONTRANSACTION_ACCOUNTS_FDIC" hidden="1">"c6546"</definedName>
    <definedName name="IQ_US_GOV_OBLIGATIONS_FDIC" hidden="1">"c6299"</definedName>
    <definedName name="IQ_US_GOV_SECURITIES_FDIC" hidden="1">"c6297"</definedName>
    <definedName name="IQ_US_GOV_TOTAL_DEPOSITS_FDIC" hidden="1">"c6472"</definedName>
    <definedName name="IQ_US_GOV_TRANSACTION_ACCOUNTS_FDIC" hidden="1">"c6538"</definedName>
    <definedName name="IQ_US_TREASURY_SECURITIES_FDIC" hidden="1">"c6298"</definedName>
    <definedName name="IQ_UTILITY_EXPENSE" hidden="1">"c16031"</definedName>
    <definedName name="IQ_VALUATION_ALLOWANCES_FDIC" hidden="1">"c6400"</definedName>
    <definedName name="IQ_VC_REVENUE_FDIC" hidden="1">"c6667"</definedName>
    <definedName name="IQ_VOICE_SUB_BASIC_SUB" hidden="1">"c15789"</definedName>
    <definedName name="IQ_VOICE_SUB_TOTAL_HOMES_PASSED" hidden="1">"c15770"</definedName>
    <definedName name="IQ_VOLATILE_LIABILITIES_FDIC" hidden="1">"c6364"</definedName>
    <definedName name="IQ_WEEK" hidden="1">50000</definedName>
    <definedName name="IQ_WIRELESS_PENETRATION" hidden="1">"c15767"</definedName>
    <definedName name="IQ_WRITTEN_OPTION_CONTRACTS_FDIC" hidden="1">"c6509"</definedName>
    <definedName name="IQ_WRITTEN_OPTION_CONTRACTS_FX_RISK_FDIC" hidden="1">"c6514"</definedName>
    <definedName name="IQ_WRITTEN_OPTION_CONTRACTS_NON_FX_IR_FDIC" hidden="1">"c6519"</definedName>
    <definedName name="IQ_WTD_AVG_IR_AFTER_FIVE" hidden="1">"c15700"</definedName>
    <definedName name="IQ_WTD_AVG_IR_CY" hidden="1">"c15695"</definedName>
    <definedName name="IQ_WTD_AVG_IR_CY1" hidden="1">"c15696"</definedName>
    <definedName name="IQ_WTD_AVG_IR_CY2" hidden="1">"c15697"</definedName>
    <definedName name="IQ_WTD_AVG_IR_CY3" hidden="1">"c15698"</definedName>
    <definedName name="IQ_WTD_AVG_IR_CY4" hidden="1">"c15699"</definedName>
    <definedName name="IQ_WTD_AVG_IR_LT_DEBT" hidden="1">"c15693"</definedName>
    <definedName name="IQ_WTD_AVG_IR_TOTAL_DEBT" hidden="1">"c15694"</definedName>
    <definedName name="IQ_YTD" hidden="1">3000</definedName>
    <definedName name="IQ_YTDMONTH" hidden="1">130000</definedName>
    <definedName name="IQRA16" hidden="1">"$A$17:$A$78"</definedName>
    <definedName name="IQRA6" hidden="1">"$A$7:$A$2586"</definedName>
    <definedName name="IQRA9" hidden="1">"$A$10:$A$3784"</definedName>
    <definedName name="IQRAC16" hidden="1">"$AC$17:$AC$2532"</definedName>
    <definedName name="IQRAG16" hidden="1">"$AG$17:$AG$3791"</definedName>
    <definedName name="IQRAK16" hidden="1">"$AK$17:$AK$1268"</definedName>
    <definedName name="IQRAO16" hidden="1">"$AO$17:$AO$1275"</definedName>
    <definedName name="IQRAS16" hidden="1">"$AS$17:$AS$1282"</definedName>
    <definedName name="IQRAW16" hidden="1">"$AW$17:$AW$1275"</definedName>
    <definedName name="IQRB16" hidden="1">"$B$17:$B$143"</definedName>
    <definedName name="IQRBA16" hidden="1">"$BA$17:$BA$1275"</definedName>
    <definedName name="IQRBE16" hidden="1">"$BE$17:$BE$1275"</definedName>
    <definedName name="IQRC16" hidden="1">"$C$17:$C$1274"</definedName>
    <definedName name="IQRE16" hidden="1">"$E$17:$E$141"</definedName>
    <definedName name="IQRF16" hidden="1">"$F$17:$F$644"</definedName>
    <definedName name="IQRG16" hidden="1">"$G$17:$G$2532"</definedName>
    <definedName name="IQRI16" hidden="1">"$I$17:$I$205"</definedName>
    <definedName name="IQRJ16" hidden="1">"$J$17:$J$771"</definedName>
    <definedName name="IQRK16" hidden="1">"$K$17:$K$771"</definedName>
    <definedName name="IQRM16" hidden="1">"$M$17:$M$266"</definedName>
    <definedName name="IQRN16" hidden="1">"$N$17:$N$1274"</definedName>
    <definedName name="IQRQ16" hidden="1">"$Q$17:$Q$1274"</definedName>
    <definedName name="IQRR16" hidden="1">"$R$17:$R$2532"</definedName>
    <definedName name="IQRU16" hidden="1">"$U$17:$U$770"</definedName>
    <definedName name="IQRV16" hidden="1">"$V$17:$V$3791"</definedName>
    <definedName name="IQRY16" hidden="1">"$Y$17:$Y$1274"</definedName>
    <definedName name="LIFECO">'[2]SUBS data'!$D$7:$T$68</definedName>
    <definedName name="OPEXCOMB">'[2]PCC data'!$D$368:$T$392</definedName>
    <definedName name="PCC">'[2]PCC data'!$D$8:$T$62</definedName>
    <definedName name="PCC5yr">#REF!</definedName>
    <definedName name="PCC5yr_gr">#REF!</definedName>
    <definedName name="PCCadj">'[2]PCC data'!$D$128:$T$224</definedName>
    <definedName name="PCCadjpershare">'[2]PCC data'!$D$229:$T$258</definedName>
    <definedName name="PCCcash">'[2]PCC data'!$D$393:$T$441</definedName>
    <definedName name="PCCeffect">'[2]PCC data'!$D$93:$T$224</definedName>
    <definedName name="PCCinvest">'[2]PCC data'!$D$260:$T$342</definedName>
    <definedName name="PCCpershare">'[2]PCC data'!$D$63:$T$92</definedName>
    <definedName name="PFC">'[2]PFC data'!$D$9:$T$46</definedName>
    <definedName name="PFC10yr">#REF!</definedName>
    <definedName name="PFC10yr_gr">#REF!</definedName>
    <definedName name="PFC5yr">#REF!</definedName>
    <definedName name="PFC5yr_gr">#REF!</definedName>
    <definedName name="PFCadj">'[2]PFC data'!$D$109:$T$175</definedName>
    <definedName name="PFCadjpershare">'[2]PFC data'!$D$177:$T$192</definedName>
    <definedName name="PFCcash">'[2]PFC data'!$D$215:$T$244</definedName>
    <definedName name="PFCeffect">'[2]PFC data'!$D$76:$T$106</definedName>
    <definedName name="PFCOPEX">'[2]PFC data'!$D$194:$T$214</definedName>
    <definedName name="PFCpershare">'[2]PFC data'!$D$48:$T$74</definedName>
    <definedName name="POWER_USER_LINK_565BD4AB_BBB6_45D6_9AC8_5934C22D253B">"LIFECO-IGM-GBL![Financial Information Database.xlsx]LIFECO-IGM-GBL Chart 15"</definedName>
    <definedName name="PQ">'[2]DATABASES ---&gt;'!$E$6</definedName>
    <definedName name="PQTR">'[2]DATABASES ---&gt;'!$E$11</definedName>
    <definedName name="_xlnm.Print_Area" localSheetId="14">'Activités propres et autres'!$A$1:$Q$30</definedName>
    <definedName name="_xlnm.Print_Area" localSheetId="15">Ajustements!$A$1:$M$56</definedName>
    <definedName name="_xlnm.Print_Area" localSheetId="12">'Alt. - Gestion d''actifs'!$A$1:$Q$41</definedName>
    <definedName name="_xlnm.Print_Area" localSheetId="13">'Alt. - Investissement'!$A$1:$Q$33</definedName>
    <definedName name="_xlnm.Print_Area" localSheetId="19">'Apport à la VAB'!$A$1:$H$35</definedName>
    <definedName name="_xlnm.Print_Area" localSheetId="18">'Apport au bilan'!$A$1:$H$35</definedName>
    <definedName name="_xlnm.Print_Area" localSheetId="10">'Apport de GBL'!$A$1:$Q$39</definedName>
    <definedName name="_xlnm.Print_Area" localSheetId="8">'Apport de Great-West Lifeco'!$A$1:$Q$43</definedName>
    <definedName name="_xlnm.Print_Area" localSheetId="11">'Apport de Sagard et PSC'!$A$1:$Q$33</definedName>
    <definedName name="_xlnm.Print_Area" localSheetId="9">'Apport d''IGM'!$A$1:$Q$45</definedName>
    <definedName name="_xlnm.Print_Area" localSheetId="2">'Avis aux lecteurs (1)'!$A$1:$R$30</definedName>
    <definedName name="_xlnm.Print_Area" localSheetId="3">'Avis aux lecteurs (2)'!$A$1:$R$26</definedName>
    <definedName name="_xlnm.Print_Area" localSheetId="7">'Bénéfice net'!$A$1:$Q$37</definedName>
    <definedName name="_xlnm.Print_Area" localSheetId="6">'Bénéfice net ajusté'!$A$1:$Q$35</definedName>
    <definedName name="_xlnm.Print_Area" localSheetId="16">Bilan!$A$1:$L$40</definedName>
    <definedName name="_xlnm.Print_Area" localSheetId="4">'Faits saillants financiers (1)'!$A$1:$Q$48</definedName>
    <definedName name="_xlnm.Print_Area" localSheetId="5">'Faits saillants financiers (2)'!$A$1:$Q$38</definedName>
    <definedName name="_xlnm.Print_Area" localSheetId="20">'Flux de trésorerie'!$A$1:$O$39</definedName>
    <definedName name="_xlnm.Print_Area" localSheetId="21">'Fonds propres'!$A$1:$O$40</definedName>
    <definedName name="_xlnm.Print_Area" localSheetId="0">'Page couverture'!$A$1:$T$62</definedName>
    <definedName name="_xlnm.Print_Area" localSheetId="22">'Structure du capital (1)'!$A$1:$L$53</definedName>
    <definedName name="_xlnm.Print_Area" localSheetId="23">'Structure du capital (2)'!$A$1:$L$40</definedName>
    <definedName name="_xlnm.Print_Area" localSheetId="1">'Table des matières'!$A$1:$H$42</definedName>
    <definedName name="_xlnm.Print_Area" localSheetId="17">'Valeur de l''actif net ajustée'!$A$1:$O$37</definedName>
    <definedName name="PY">'[2]DATABASES ---&gt;'!$E$5</definedName>
    <definedName name="PYQTR">'[2]DATABASES ---&gt;'!$E$12</definedName>
    <definedName name="QUARTER">'[2]DATABASES ---&gt;'!$E$3</definedName>
    <definedName name="WS">'[2]SUBS data'!$D$187:$AC$208</definedName>
  </definedNames>
  <calcPr calcId="191028"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6" i="35" l="1"/>
  <c r="G16" i="33" l="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<sst xmlns="http://schemas.openxmlformats.org/spreadsheetml/2006/main" count="1258" uniqueCount="551">
  <si>
    <t>Page</t>
  </si>
  <si>
    <t>Great-West Lifeco</t>
  </si>
  <si>
    <t>GBL</t>
  </si>
  <si>
    <t>Jun. 30,</t>
  </si>
  <si>
    <t xml:space="preserve">S&amp;P </t>
  </si>
  <si>
    <t>DBRS</t>
  </si>
  <si>
    <r>
      <t xml:space="preserve">Great-West Lifeco </t>
    </r>
    <r>
      <rPr>
        <vertAlign val="superscript"/>
        <sz val="8"/>
        <rFont val="Avenir Next LT Pro"/>
        <family val="2"/>
      </rPr>
      <t>[1]</t>
    </r>
  </si>
  <si>
    <r>
      <t>Great-West Lifeco</t>
    </r>
    <r>
      <rPr>
        <vertAlign val="superscript"/>
        <sz val="8"/>
        <rFont val="Avenir Next LT Pro"/>
        <family val="2"/>
      </rPr>
      <t xml:space="preserve"> </t>
    </r>
  </si>
  <si>
    <t>Total</t>
  </si>
  <si>
    <r>
      <t>GBL</t>
    </r>
    <r>
      <rPr>
        <vertAlign val="superscript"/>
        <sz val="8"/>
        <rFont val="Avenir Next LT Pro"/>
        <family val="2"/>
      </rPr>
      <t xml:space="preserve"> [1]</t>
    </r>
  </si>
  <si>
    <t>Sagard</t>
  </si>
  <si>
    <t>Power Sustainable</t>
  </si>
  <si>
    <r>
      <t>IGM</t>
    </r>
    <r>
      <rPr>
        <vertAlign val="superscript"/>
        <sz val="8"/>
        <rFont val="Avenir Next LT Pro"/>
        <family val="2"/>
      </rPr>
      <t xml:space="preserve"> [1]</t>
    </r>
  </si>
  <si>
    <t>S&amp;P</t>
  </si>
  <si>
    <t>A+</t>
  </si>
  <si>
    <t>POWER CORPORATION</t>
  </si>
  <si>
    <t>A</t>
  </si>
  <si>
    <t>Pfd-2</t>
  </si>
  <si>
    <t xml:space="preserve">GBL </t>
  </si>
  <si>
    <r>
      <t xml:space="preserve">Sagard </t>
    </r>
    <r>
      <rPr>
        <vertAlign val="superscript"/>
        <sz val="8"/>
        <rFont val="Avenir Next LT Pro"/>
        <family val="2"/>
      </rPr>
      <t>[2]</t>
    </r>
  </si>
  <si>
    <r>
      <t>Sagard</t>
    </r>
    <r>
      <rPr>
        <vertAlign val="superscript"/>
        <sz val="8"/>
        <rFont val="Avenir Next LT Pro"/>
        <family val="2"/>
      </rPr>
      <t xml:space="preserve"> [3]</t>
    </r>
  </si>
  <si>
    <t xml:space="preserve">Sagard </t>
  </si>
  <si>
    <r>
      <t xml:space="preserve">GBL </t>
    </r>
    <r>
      <rPr>
        <vertAlign val="superscript"/>
        <sz val="8"/>
        <rFont val="Avenir Next LT Pro"/>
        <family val="2"/>
      </rPr>
      <t>[1]</t>
    </r>
  </si>
  <si>
    <t>89%</t>
  </si>
  <si>
    <t>20%</t>
  </si>
  <si>
    <t>16%</t>
  </si>
  <si>
    <t>25%</t>
  </si>
  <si>
    <t>18%</t>
  </si>
  <si>
    <t>90%</t>
  </si>
  <si>
    <t>21%</t>
  </si>
  <si>
    <t>17%</t>
  </si>
  <si>
    <t>26%</t>
  </si>
  <si>
    <t>11%</t>
  </si>
  <si>
    <t>15%</t>
  </si>
  <si>
    <t>37%</t>
  </si>
  <si>
    <t>46%</t>
  </si>
  <si>
    <t>7%</t>
  </si>
  <si>
    <t>23%</t>
  </si>
  <si>
    <t>41%</t>
  </si>
  <si>
    <t>8%</t>
  </si>
  <si>
    <t>39%</t>
  </si>
  <si>
    <t>44%</t>
  </si>
  <si>
    <t>40%</t>
  </si>
  <si>
    <t>9%</t>
  </si>
  <si>
    <t>(1%)</t>
  </si>
  <si>
    <t>(26%)</t>
  </si>
  <si>
    <t>10%</t>
  </si>
  <si>
    <t>80%</t>
  </si>
  <si>
    <t>85%</t>
  </si>
  <si>
    <t>(18%)</t>
  </si>
  <si>
    <t>36%</t>
  </si>
  <si>
    <t>1%</t>
  </si>
  <si>
    <t>24%</t>
  </si>
  <si>
    <t>(33%)</t>
  </si>
  <si>
    <t>35%</t>
  </si>
  <si>
    <t>34%</t>
  </si>
  <si>
    <t>5%</t>
  </si>
  <si>
    <t>98%</t>
  </si>
  <si>
    <t>70%</t>
  </si>
  <si>
    <t>100%</t>
  </si>
  <si>
    <t>(0%)</t>
  </si>
  <si>
    <t>12%</t>
  </si>
  <si>
    <t>2%</t>
  </si>
  <si>
    <t>22%</t>
  </si>
  <si>
    <t>(43%)</t>
  </si>
  <si>
    <t>66%</t>
  </si>
  <si>
    <t>&lt;(100)%</t>
  </si>
  <si>
    <t>(100%)</t>
  </si>
  <si>
    <t>55%</t>
  </si>
  <si>
    <t>60%</t>
  </si>
  <si>
    <t xml:space="preserve">- </t>
  </si>
  <si>
    <t>13%</t>
  </si>
  <si>
    <t>3%</t>
  </si>
  <si>
    <t>(12%)</t>
  </si>
  <si>
    <t>(50%)</t>
  </si>
  <si>
    <t>33%</t>
  </si>
  <si>
    <t>&gt;100%</t>
  </si>
  <si>
    <t>67%</t>
  </si>
  <si>
    <t>(8%)</t>
  </si>
  <si>
    <t>(14%)</t>
  </si>
  <si>
    <t>(2%)</t>
  </si>
  <si>
    <t>(13%)</t>
  </si>
  <si>
    <t>4%</t>
  </si>
  <si>
    <t>6%</t>
  </si>
  <si>
    <t>(3%)</t>
  </si>
  <si>
    <t>(83%)</t>
  </si>
  <si>
    <t>(17%)</t>
  </si>
  <si>
    <t>54%</t>
  </si>
  <si>
    <t>45%</t>
  </si>
  <si>
    <t>97%</t>
  </si>
  <si>
    <t xml:space="preserve">-  </t>
  </si>
  <si>
    <t>(23%)</t>
  </si>
  <si>
    <t>(75%)</t>
  </si>
  <si>
    <t>88%</t>
  </si>
  <si>
    <t>50%</t>
  </si>
  <si>
    <t>30%</t>
  </si>
  <si>
    <t>57%</t>
  </si>
  <si>
    <t>(20%)</t>
  </si>
  <si>
    <t>48%</t>
  </si>
  <si>
    <t>59%</t>
  </si>
  <si>
    <t>(42%)</t>
  </si>
  <si>
    <t>(6%)</t>
  </si>
  <si>
    <t>65%</t>
  </si>
  <si>
    <t>75%</t>
  </si>
  <si>
    <t>(11%)</t>
  </si>
  <si>
    <t>(22%)</t>
  </si>
  <si>
    <t>(38%)</t>
  </si>
  <si>
    <t>(32%)</t>
  </si>
  <si>
    <t>(27%)</t>
  </si>
  <si>
    <t>(25%)</t>
  </si>
  <si>
    <t>(19%)</t>
  </si>
  <si>
    <t>(40%)</t>
  </si>
  <si>
    <t>27%</t>
  </si>
  <si>
    <t>(37%)</t>
  </si>
  <si>
    <t>(78%)</t>
  </si>
  <si>
    <t>61%</t>
  </si>
  <si>
    <t>(81%)</t>
  </si>
  <si>
    <t>(21%)</t>
  </si>
  <si>
    <t>(87%)</t>
  </si>
  <si>
    <t>(47%)</t>
  </si>
  <si>
    <t>(7%)</t>
  </si>
  <si>
    <t>(24%)</t>
  </si>
  <si>
    <t>(29%)</t>
  </si>
  <si>
    <t>83%</t>
  </si>
  <si>
    <t>32%</t>
  </si>
  <si>
    <t>19%</t>
  </si>
  <si>
    <t>(65%)</t>
  </si>
  <si>
    <t>(53%)</t>
  </si>
  <si>
    <t>(58%)</t>
  </si>
  <si>
    <t>Trimestres clos les</t>
  </si>
  <si>
    <t>30 sept.</t>
  </si>
  <si>
    <t xml:space="preserve"> 30 juin</t>
  </si>
  <si>
    <t>31 mars</t>
  </si>
  <si>
    <t>31 déc.</t>
  </si>
  <si>
    <t xml:space="preserve"> (A/A)</t>
  </si>
  <si>
    <t>Cumul</t>
  </si>
  <si>
    <t xml:space="preserve"> Cumul (A/A)</t>
  </si>
  <si>
    <t>Exercice</t>
  </si>
  <si>
    <t>(en millions de dollars, sauf les montants par action et sauf indication contraire)</t>
  </si>
  <si>
    <t>Variation (%)</t>
  </si>
  <si>
    <t xml:space="preserve"> (T/T)</t>
  </si>
  <si>
    <t>Table des matières</t>
  </si>
  <si>
    <t>Avis aux lecteurs</t>
  </si>
  <si>
    <t>Faits saillants financiers</t>
  </si>
  <si>
    <t>Apport au bénéfice</t>
  </si>
  <si>
    <t>Bénéfice net ajusté</t>
  </si>
  <si>
    <t xml:space="preserve">Bénéfice net </t>
  </si>
  <si>
    <t>Apport à Power Corporation par secteur et autres composantes</t>
  </si>
  <si>
    <t>Financière IGM</t>
  </si>
  <si>
    <t>Autres composantes</t>
  </si>
  <si>
    <t xml:space="preserve">Sagard et Power Sustainable </t>
  </si>
  <si>
    <t>Activités propres et autres</t>
  </si>
  <si>
    <t>Ajustements</t>
  </si>
  <si>
    <t>Situation financière</t>
  </si>
  <si>
    <t>Bilan de la société de portefeuille</t>
  </si>
  <si>
    <t>Dans le bilan</t>
  </si>
  <si>
    <t>Liquidités et capital de la société de portefeuille</t>
  </si>
  <si>
    <t>Flux de trésorerie</t>
  </si>
  <si>
    <t>Fonds propres attribuables aux détenteurs d’actions participantes</t>
  </si>
  <si>
    <t>Dette et actions privilégiées non participantes</t>
  </si>
  <si>
    <t>Actions participantes</t>
  </si>
  <si>
    <t>Relations avec les investisseurs</t>
  </si>
  <si>
    <t>Power Corporation du Canada</t>
  </si>
  <si>
    <t>Montréal (Québec)  H2Y 2J3, Canada</t>
  </si>
  <si>
    <t>T : 1-514-286-7400</t>
  </si>
  <si>
    <t>C : relations.investisseurs@powercorporation.com</t>
  </si>
  <si>
    <t>À propos de Power Corporation, mode de présentation, présentation 
de la société de portefeuille et informations présentées à l’égard des 
sociétés ouvertes dans lesquelles la Société investit</t>
  </si>
  <si>
    <t>Mesures financières non conformes aux normes IFRS et autres mesures</t>
  </si>
  <si>
    <r>
      <t>Bénéfice net</t>
    </r>
    <r>
      <rPr>
        <vertAlign val="superscript"/>
        <sz val="8"/>
        <rFont val="Avenir Next LT Pro"/>
        <family val="2"/>
      </rPr>
      <t xml:space="preserve"> [1]</t>
    </r>
  </si>
  <si>
    <r>
      <t xml:space="preserve">Bénéfice net lié aux activités poursuivies </t>
    </r>
    <r>
      <rPr>
        <vertAlign val="superscript"/>
        <sz val="8"/>
        <rFont val="Avenir Next LT Pro"/>
        <family val="2"/>
      </rPr>
      <t>[1]</t>
    </r>
  </si>
  <si>
    <r>
      <t xml:space="preserve">Par action – de base </t>
    </r>
    <r>
      <rPr>
        <vertAlign val="superscript"/>
        <sz val="8"/>
        <rFont val="Avenir Next LT Pro"/>
        <family val="2"/>
      </rPr>
      <t>[1]</t>
    </r>
  </si>
  <si>
    <t>Bénéfice net</t>
  </si>
  <si>
    <t xml:space="preserve">Bénéfice net lié aux activités poursuivies </t>
  </si>
  <si>
    <r>
      <t xml:space="preserve">Bénéfice net ajusté lié aux activités poursuivies </t>
    </r>
    <r>
      <rPr>
        <vertAlign val="superscript"/>
        <sz val="8"/>
        <rFont val="Avenir Next LT Pro"/>
        <family val="2"/>
      </rPr>
      <t>[2]</t>
    </r>
  </si>
  <si>
    <t>Croissance du bénéfice net ajusté par action</t>
  </si>
  <si>
    <t>Principales données du bilan</t>
  </si>
  <si>
    <t>Données consolidées</t>
  </si>
  <si>
    <t>Total de l’actif consolidé (en milliards)</t>
  </si>
  <si>
    <r>
      <t>Total de l’actif géré et sous services-conseils consolidé</t>
    </r>
    <r>
      <rPr>
        <vertAlign val="superscript"/>
        <sz val="8"/>
        <rFont val="Avenir Next LT Pro"/>
        <family val="2"/>
      </rPr>
      <t xml:space="preserve"> [2]</t>
    </r>
    <r>
      <rPr>
        <sz val="8"/>
        <rFont val="Avenir Next LT Pro"/>
        <family val="2"/>
      </rPr>
      <t xml:space="preserve"> (en milliards) </t>
    </r>
  </si>
  <si>
    <r>
      <t>Total de l’actif consolidé et de l’actif administré</t>
    </r>
    <r>
      <rPr>
        <vertAlign val="superscript"/>
        <sz val="8"/>
        <rFont val="Avenir Next LT Pro"/>
        <family val="2"/>
      </rPr>
      <t xml:space="preserve"> [2] </t>
    </r>
    <r>
      <rPr>
        <sz val="8"/>
        <rFont val="Avenir Next LT Pro"/>
        <family val="2"/>
      </rPr>
      <t xml:space="preserve">(en milliards) </t>
    </r>
  </si>
  <si>
    <t>Société de portefeuille</t>
  </si>
  <si>
    <t>Trésorerie et équivalents de trésorerie</t>
  </si>
  <si>
    <r>
      <t>Trésorerie et équivalents de trésorerie disponibles</t>
    </r>
    <r>
      <rPr>
        <vertAlign val="superscript"/>
        <sz val="8"/>
        <color theme="1"/>
        <rFont val="Avenir Next LT Pro"/>
        <family val="2"/>
      </rPr>
      <t xml:space="preserve"> [3]</t>
    </r>
  </si>
  <si>
    <t>Total de l’actif de la société de portefeuille à la valeur comptable</t>
  </si>
  <si>
    <r>
      <t>Capitalisation boursière</t>
    </r>
    <r>
      <rPr>
        <vertAlign val="superscript"/>
        <sz val="8"/>
        <rFont val="Avenir Next LT Pro"/>
        <family val="2"/>
      </rPr>
      <t xml:space="preserve"> [4]</t>
    </r>
  </si>
  <si>
    <r>
      <t xml:space="preserve">Par action </t>
    </r>
    <r>
      <rPr>
        <vertAlign val="superscript"/>
        <sz val="8"/>
        <rFont val="Avenir Next LT Pro"/>
        <family val="2"/>
      </rPr>
      <t>[1]</t>
    </r>
  </si>
  <si>
    <r>
      <t>Valeur comptable</t>
    </r>
    <r>
      <rPr>
        <vertAlign val="superscript"/>
        <sz val="8"/>
        <rFont val="Avenir Next LT Pro"/>
        <family val="2"/>
      </rPr>
      <t xml:space="preserve"> [5]</t>
    </r>
  </si>
  <si>
    <t>[3]   Représente la trésorerie et les équivalents de trésorerie, plus les dividendes déclarés par IGM et non reçus, moins les dividendes déclarés par Power et non versés.</t>
  </si>
  <si>
    <t>[2]   Mesure financière non conforme aux normes IFRS ou ratio non conforme aux normes IFRS. Se reporter à la section Mesures financières non conformes aux normes IFRS au début de cette présentation pour obtenir plus d’information.</t>
  </si>
  <si>
    <t>À la clôture</t>
  </si>
  <si>
    <t>Haut</t>
  </si>
  <si>
    <t>Bas</t>
  </si>
  <si>
    <r>
      <t xml:space="preserve">Rendement total pour les actionnaires (annualisé) </t>
    </r>
    <r>
      <rPr>
        <vertAlign val="superscript"/>
        <sz val="8"/>
        <rFont val="Avenir Next LT Pro"/>
        <family val="2"/>
      </rPr>
      <t>[1]</t>
    </r>
  </si>
  <si>
    <t>1 an</t>
  </si>
  <si>
    <t>3 ans</t>
  </si>
  <si>
    <t>5 ans</t>
  </si>
  <si>
    <r>
      <t xml:space="preserve">Plus de 5 ans </t>
    </r>
    <r>
      <rPr>
        <sz val="6"/>
        <rFont val="Avenir Next LT Pro"/>
        <family val="2"/>
      </rPr>
      <t>(depuis le 31 déc. 2019)</t>
    </r>
  </si>
  <si>
    <t>10 ans</t>
  </si>
  <si>
    <t>Capital retourné aux actionnaires</t>
  </si>
  <si>
    <t>Dividende déclaré (par action participante)</t>
  </si>
  <si>
    <t>Dividende versé (par action participante)</t>
  </si>
  <si>
    <r>
      <t xml:space="preserve">Taux de rendement en dividende </t>
    </r>
    <r>
      <rPr>
        <vertAlign val="superscript"/>
        <sz val="8"/>
        <rFont val="Avenir Next LT Pro"/>
        <family val="2"/>
      </rPr>
      <t>[2]</t>
    </r>
  </si>
  <si>
    <t>Renseignements supplémentaires sur les actions</t>
  </si>
  <si>
    <t>À la fin de la période</t>
  </si>
  <si>
    <t>Nombre moyen</t>
  </si>
  <si>
    <t>Notations de Power Corporation</t>
  </si>
  <si>
    <t>A+ (stable)</t>
  </si>
  <si>
    <t>A (stable)</t>
  </si>
  <si>
    <r>
      <t xml:space="preserve">Financière IGM </t>
    </r>
    <r>
      <rPr>
        <vertAlign val="superscript"/>
        <sz val="8"/>
        <rFont val="Avenir Next LT Pro"/>
        <family val="2"/>
      </rPr>
      <t>[1]</t>
    </r>
  </si>
  <si>
    <r>
      <t xml:space="preserve">Sagard et Power Sustainable </t>
    </r>
    <r>
      <rPr>
        <vertAlign val="superscript"/>
        <sz val="8"/>
        <rFont val="Avenir Next LT Pro"/>
        <family val="2"/>
      </rPr>
      <t xml:space="preserve">[3] </t>
    </r>
  </si>
  <si>
    <t>Entreprises autonomes</t>
  </si>
  <si>
    <r>
      <t>Activités propres et autres</t>
    </r>
    <r>
      <rPr>
        <vertAlign val="superscript"/>
        <sz val="8"/>
        <rFont val="Avenir Next LT Pro"/>
        <family val="2"/>
      </rPr>
      <t xml:space="preserve"> [4]</t>
    </r>
  </si>
  <si>
    <r>
      <t xml:space="preserve">Bénéfice net ajusté lié aux activités poursuivies </t>
    </r>
    <r>
      <rPr>
        <b/>
        <vertAlign val="superscript"/>
        <sz val="8"/>
        <rFont val="Avenir Next LT Pro"/>
        <family val="2"/>
      </rPr>
      <t>[5][6]</t>
    </r>
  </si>
  <si>
    <t>Apport au bénéfice net ajusté</t>
  </si>
  <si>
    <t>Autres</t>
  </si>
  <si>
    <t>Bénéfice net – Sommaire des apports à Power Corporation</t>
  </si>
  <si>
    <r>
      <t>Financière IGM</t>
    </r>
    <r>
      <rPr>
        <vertAlign val="superscript"/>
        <sz val="8"/>
        <rFont val="Avenir Next LT Pro"/>
        <family val="2"/>
      </rPr>
      <t xml:space="preserve"> [1]</t>
    </r>
  </si>
  <si>
    <t>Sociétés en exploitation cotées en bourse</t>
  </si>
  <si>
    <r>
      <t>Sagard et Power Sustainable</t>
    </r>
    <r>
      <rPr>
        <vertAlign val="superscript"/>
        <sz val="8"/>
        <rFont val="Avenir Next LT Pro"/>
        <family val="2"/>
      </rPr>
      <t xml:space="preserve"> </t>
    </r>
  </si>
  <si>
    <r>
      <t xml:space="preserve">Activités propres et autres </t>
    </r>
    <r>
      <rPr>
        <vertAlign val="superscript"/>
        <sz val="8"/>
        <rFont val="Avenir Next LT Pro"/>
        <family val="2"/>
      </rPr>
      <t>[3]</t>
    </r>
  </si>
  <si>
    <r>
      <t xml:space="preserve">Bénéfice net lié aux activités poursuivies </t>
    </r>
    <r>
      <rPr>
        <b/>
        <vertAlign val="superscript"/>
        <sz val="8"/>
        <rFont val="Avenir Next LT Pro"/>
        <family val="2"/>
      </rPr>
      <t>[4]</t>
    </r>
  </si>
  <si>
    <t>Bénéfice net (perte nette) lié aux activités abandonnées – Putnam</t>
  </si>
  <si>
    <r>
      <t xml:space="preserve">Bénéfice net </t>
    </r>
    <r>
      <rPr>
        <b/>
        <vertAlign val="superscript"/>
        <sz val="8"/>
        <rFont val="Avenir Next LT Pro"/>
        <family val="2"/>
      </rPr>
      <t>[4]</t>
    </r>
  </si>
  <si>
    <t>Bénéfice net lié aux activités poursuivies</t>
  </si>
  <si>
    <t>Apport au bénéfice net lié aux activités poursuivies</t>
  </si>
  <si>
    <r>
      <t xml:space="preserve">Financière IGM </t>
    </r>
    <r>
      <rPr>
        <vertAlign val="superscript"/>
        <sz val="8"/>
        <rFont val="Avenir Next LT Pro"/>
        <family val="2"/>
      </rPr>
      <t xml:space="preserve"> [1]</t>
    </r>
  </si>
  <si>
    <t>Great-West Lifeco – Apport à Power Corporation</t>
  </si>
  <si>
    <t>(en millions de dollars, sauf indication contraire)</t>
  </si>
  <si>
    <t xml:space="preserve">Apport à Power Corporation  </t>
  </si>
  <si>
    <t>Participation directe moyenne (%)</t>
  </si>
  <si>
    <r>
      <t xml:space="preserve">Bénéfice net ajusté lié aux activités poursuivies </t>
    </r>
    <r>
      <rPr>
        <vertAlign val="superscript"/>
        <sz val="8"/>
        <rFont val="Avenir Next LT Pro"/>
        <family val="2"/>
      </rPr>
      <t>[1]</t>
    </r>
  </si>
  <si>
    <t xml:space="preserve"> Apport aux bilans de la société de portefeuille </t>
  </si>
  <si>
    <t>Pourcentage du total de l’actif de la société de portefeuille</t>
  </si>
  <si>
    <t>Pourcentage du total de l’actif de la société de portefeuille à la juste valeur</t>
  </si>
  <si>
    <t>Rapprochement de l’apport au bénéfice net et au bénéfice net ajusté</t>
  </si>
  <si>
    <t>Tel qu’il a été présenté par Great-West Lifeco</t>
  </si>
  <si>
    <r>
      <t xml:space="preserve">Incidence de la consolidation </t>
    </r>
    <r>
      <rPr>
        <vertAlign val="superscript"/>
        <sz val="8"/>
        <rFont val="Avenir Next LT Pro"/>
        <family val="2"/>
      </rPr>
      <t>[2]</t>
    </r>
  </si>
  <si>
    <r>
      <t xml:space="preserve">Incidence de la consolidation </t>
    </r>
    <r>
      <rPr>
        <vertAlign val="superscript"/>
        <sz val="8"/>
        <rFont val="Avenir Next LT Pro"/>
        <family val="2"/>
      </rPr>
      <t>[3]</t>
    </r>
  </si>
  <si>
    <r>
      <t xml:space="preserve">Incidence de la consolidation – Great-West Lifeco et IGM </t>
    </r>
    <r>
      <rPr>
        <vertAlign val="superscript"/>
        <sz val="8"/>
        <rFont val="Avenir Next LT Pro"/>
        <family val="2"/>
      </rPr>
      <t>[2]</t>
    </r>
  </si>
  <si>
    <t>[1]   Mesure financière non conforme aux normes IFRS. Se reporter à la section Mesures financières non conformes aux normes IFRS au début de cette présentation pour obtenir plus d’information.</t>
  </si>
  <si>
    <t>n.s.</t>
  </si>
  <si>
    <t>Valeur comptable de la participation dans IGM</t>
  </si>
  <si>
    <t>Valeur comptable de la participation dans Great-West Lifeco</t>
  </si>
  <si>
    <t>Juste valeur de la participation dans Great-West Lifeco</t>
  </si>
  <si>
    <t>Juste valeur de la participation dans IGM</t>
  </si>
  <si>
    <t>Financière IGM – Apport à Power Corporation</t>
  </si>
  <si>
    <t>[2]   Selon le bénéfice net ajusté attribuable aux détenteurs d’actions ordinaires d’IGM.</t>
  </si>
  <si>
    <t>[3]   L’incidence de la consolidation comprend l’élimination des transactions intersociétés et reflète la méthode comptable que la Société applique pour les placements faisant l’objet d’une propriété commune, incluant une répartition des résultats du portefeuille d’investissements dans les technologies financières.</t>
  </si>
  <si>
    <t>[5]   Représente la quote-part revenant à IGM des activités abandonnées de Great-West Lifeco.</t>
  </si>
  <si>
    <t>GBL – Apport à Power Corporation</t>
  </si>
  <si>
    <r>
      <t xml:space="preserve">Participation directe moyenne (%) </t>
    </r>
    <r>
      <rPr>
        <vertAlign val="superscript"/>
        <sz val="8"/>
        <rFont val="Avenir Next LT Pro"/>
        <family val="2"/>
      </rPr>
      <t>[1]</t>
    </r>
  </si>
  <si>
    <r>
      <t>Bénéfice net (perte nette) ajusté</t>
    </r>
    <r>
      <rPr>
        <vertAlign val="superscript"/>
        <sz val="8"/>
        <rFont val="Avenir Next LT Pro"/>
        <family val="2"/>
      </rPr>
      <t xml:space="preserve"> [2]</t>
    </r>
  </si>
  <si>
    <t>Bénéfice net (perte nette)</t>
  </si>
  <si>
    <t>Apport aux bilans de la société de portefeuille</t>
  </si>
  <si>
    <t>Valeur comptable de la participation dans GBL</t>
  </si>
  <si>
    <t xml:space="preserve">Pourcentage du total de l’actif de la société de portefeuille </t>
  </si>
  <si>
    <t>Juste valeur de la participation dans GBL</t>
  </si>
  <si>
    <t>Apport aux flux de trésorerie de la société de portefeuille</t>
  </si>
  <si>
    <r>
      <t xml:space="preserve">Intérêt économique moyen (%) </t>
    </r>
    <r>
      <rPr>
        <vertAlign val="superscript"/>
        <sz val="8"/>
        <rFont val="Avenir Next LT Pro"/>
        <family val="2"/>
      </rPr>
      <t>[3]</t>
    </r>
  </si>
  <si>
    <t>Activités de la structure de société de portefeuille de GBL (Parjointco)</t>
  </si>
  <si>
    <t>Quote-part du bénéfice net (de la perte nette) de GBL</t>
  </si>
  <si>
    <t>[1]   La participation directe moyenne présentée ne tient pas compte de l’incidence des actions propres détenues par GBL.</t>
  </si>
  <si>
    <t>[2]   Mesure financière non conforme aux normes IFRS. Se reporter à la section Mesures financières non conformes aux normes IFRS au début de cette présentation pour obtenir plus d’information.</t>
  </si>
  <si>
    <t>[3]   Intérêt économique moyen, incluant l’incidence des actions propres détenues par GBL.</t>
  </si>
  <si>
    <t>Sagard et Power Sustainable – Apport à Power Corporation</t>
  </si>
  <si>
    <t>Apport à Power Corporation</t>
  </si>
  <si>
    <t>Valeur comptable de la participation dans Sagard et Power Sustainable</t>
  </si>
  <si>
    <t>Juste valeur de la participation dans Sagard et Power Sustainable</t>
  </si>
  <si>
    <r>
      <t xml:space="preserve">Bénéfice net (perte nette) ajusté </t>
    </r>
    <r>
      <rPr>
        <vertAlign val="superscript"/>
        <sz val="8"/>
        <rFont val="Avenir Next LT Pro"/>
        <family val="2"/>
      </rPr>
      <t>[1]</t>
    </r>
  </si>
  <si>
    <t>Activités de gestion d’actifs</t>
  </si>
  <si>
    <t>Activités d’investissement (capital exclusif)</t>
  </si>
  <si>
    <t>Bénéfice net (perte nette) ajusté</t>
  </si>
  <si>
    <r>
      <t xml:space="preserve">Honoraires de gestion </t>
    </r>
    <r>
      <rPr>
        <vertAlign val="superscript"/>
        <sz val="8"/>
        <rFont val="Avenir Next LT Pro"/>
        <family val="2"/>
      </rPr>
      <t>[1]</t>
    </r>
  </si>
  <si>
    <t>Charges liées aux plateformes de placement</t>
  </si>
  <si>
    <r>
      <t>Bénéfice (perte) tiré des honoraires</t>
    </r>
    <r>
      <rPr>
        <vertAlign val="superscript"/>
        <sz val="8"/>
        <rFont val="Avenir Next LT Pro"/>
        <family val="2"/>
      </rPr>
      <t xml:space="preserve"> [2]</t>
    </r>
  </si>
  <si>
    <r>
      <t xml:space="preserve">Intéressement aux plus-values, montant net </t>
    </r>
    <r>
      <rPr>
        <vertAlign val="superscript"/>
        <sz val="8"/>
        <rFont val="Avenir Next LT Pro"/>
        <family val="2"/>
      </rPr>
      <t>[3]</t>
    </r>
  </si>
  <si>
    <r>
      <t>Autres</t>
    </r>
    <r>
      <rPr>
        <vertAlign val="superscript"/>
        <sz val="8"/>
        <rFont val="Avenir Next LT Pro"/>
        <family val="2"/>
      </rPr>
      <t xml:space="preserve"> [2]</t>
    </r>
  </si>
  <si>
    <r>
      <t xml:space="preserve">Participations ne donnant pas le contrôle </t>
    </r>
    <r>
      <rPr>
        <vertAlign val="superscript"/>
        <sz val="8"/>
        <rFont val="Avenir Next LT Pro"/>
        <family val="2"/>
      </rPr>
      <t>[4]</t>
    </r>
  </si>
  <si>
    <r>
      <t xml:space="preserve">Bénéfice (perte) tiré des honoraires </t>
    </r>
    <r>
      <rPr>
        <vertAlign val="superscript"/>
        <sz val="8"/>
        <rFont val="Avenir Next LT Pro"/>
        <family val="2"/>
      </rPr>
      <t>[2]</t>
    </r>
  </si>
  <si>
    <r>
      <t>Intéressement aux plus-values, montant net</t>
    </r>
    <r>
      <rPr>
        <vertAlign val="superscript"/>
        <sz val="8"/>
        <rFont val="Avenir Next LT Pro"/>
        <family val="2"/>
      </rPr>
      <t xml:space="preserve"> [3]</t>
    </r>
  </si>
  <si>
    <r>
      <t>Autres</t>
    </r>
    <r>
      <rPr>
        <vertAlign val="superscript"/>
        <sz val="8"/>
        <rFont val="Avenir Next LT Pro"/>
        <family val="2"/>
      </rPr>
      <t xml:space="preserve"> [2][5]</t>
    </r>
  </si>
  <si>
    <r>
      <t xml:space="preserve">Participations ne donnant pas le contrôle </t>
    </r>
    <r>
      <rPr>
        <vertAlign val="superscript"/>
        <sz val="8"/>
        <rFont val="Avenir Next LT Pro"/>
        <family val="2"/>
      </rPr>
      <t>[6]</t>
    </r>
  </si>
  <si>
    <t>Charges de restructuration</t>
  </si>
  <si>
    <t xml:space="preserve">[1]   Comprend les honoraires de gestion facturés par la plateforme de placement sur le capital exclusif. Les honoraires de gestion versés par la Société sont déduits des produits tirés des activités d’investissement. </t>
  </si>
  <si>
    <t>[4]   Les participations ne donnant pas le contrôle représentent les participations détenues dans SHMI, PEM et BEX par des tiers, ainsi que les participations détenues dans SHMI par Great-West Lifeco et des membres de la direction de Sagard.</t>
  </si>
  <si>
    <t>[5]   Le poste Autres comprend les activités d’acquisition de clients, de développement et de gestion d’actifs exercées par Potentia et Nautilus au nom de PPSIE.</t>
  </si>
  <si>
    <t>[6]   Les participations ne donnant pas le contrôle représentent les participations détenues dans PSM par Great-West Lifeco et des membres de la direction de Power Sustainable.</t>
  </si>
  <si>
    <t>Actions de sociétés fermées et autres stratégies</t>
  </si>
  <si>
    <r>
      <t xml:space="preserve">Capital de risque (investissements dans les technologies financières) </t>
    </r>
    <r>
      <rPr>
        <vertAlign val="superscript"/>
        <sz val="8"/>
        <rFont val="Avenir Next LT Pro"/>
        <family val="2"/>
      </rPr>
      <t>[1]</t>
    </r>
  </si>
  <si>
    <t>Reclassement de l’écart de change lié à Power Sustainable China</t>
  </si>
  <si>
    <t xml:space="preserve">[1]   Comprend la quote-part revenant à la Société du bénéfice (de la perte) de Wealthsimple. </t>
  </si>
  <si>
    <r>
      <t>Infrastructures énergétiques</t>
    </r>
    <r>
      <rPr>
        <vertAlign val="superscript"/>
        <sz val="8"/>
        <rFont val="Avenir Next LT Pro"/>
        <family val="2"/>
      </rPr>
      <t xml:space="preserve"> [2]</t>
    </r>
  </si>
  <si>
    <t>Réévaluation des actifs d’impôt différé</t>
  </si>
  <si>
    <t>Apport au bénéfice net (à la perte nette) ajusté</t>
  </si>
  <si>
    <t>Autres placements</t>
  </si>
  <si>
    <r>
      <t>Autres</t>
    </r>
    <r>
      <rPr>
        <vertAlign val="superscript"/>
        <sz val="8"/>
        <rFont val="Avenir Next LT Pro"/>
        <family val="2"/>
      </rPr>
      <t xml:space="preserve"> [1]</t>
    </r>
  </si>
  <si>
    <t>Charges d’exploitation et autres charges</t>
  </si>
  <si>
    <t>Charges d’exploitation</t>
  </si>
  <si>
    <t>Amortissement</t>
  </si>
  <si>
    <t>Variation de la juste valeur des droits jumelés, déduction faite de la couverture</t>
  </si>
  <si>
    <t xml:space="preserve">Charges financières </t>
  </si>
  <si>
    <t>Impôt sur le bénéfice</t>
  </si>
  <si>
    <t>Dividendes sur les actions non participantes et les actions privilégiées perpétuelles</t>
  </si>
  <si>
    <t>Impôt sur le bénéfice et coûts de transaction liés à la cession de ChinaAMC</t>
  </si>
  <si>
    <t>Recouvrement à la cession de Bellus</t>
  </si>
  <si>
    <t>[1]   Comprend les profits ou les pertes de change et les intérêts sur la trésorerie et les équivalents de trésorerie.</t>
  </si>
  <si>
    <r>
      <t xml:space="preserve">Ajustements </t>
    </r>
    <r>
      <rPr>
        <sz val="12"/>
        <color rgb="FF004280"/>
        <rFont val="Nocturne Serif Bold"/>
      </rPr>
      <t xml:space="preserve">(exclus du bénéfice net ajusté)  </t>
    </r>
  </si>
  <si>
    <r>
      <t xml:space="preserve">Expérience sur le marché par rapport aux attentes </t>
    </r>
    <r>
      <rPr>
        <vertAlign val="superscript"/>
        <sz val="8"/>
        <rFont val="Avenir Next LT Pro"/>
        <family val="2"/>
      </rPr>
      <t>[2]</t>
    </r>
  </si>
  <si>
    <r>
      <t xml:space="preserve">Révision des hypothèses et mesures prises par la direction </t>
    </r>
    <r>
      <rPr>
        <vertAlign val="superscript"/>
        <sz val="8"/>
        <rFont val="Avenir Next LT Pro"/>
        <family val="2"/>
      </rPr>
      <t>[2]</t>
    </r>
  </si>
  <si>
    <t>Profits (pertes) réalisés au titre des autres éléments du résultat global à la suite du rééquilibrage des actifs</t>
  </si>
  <si>
    <t>Incidences de la transformation des activités et autres incidences</t>
  </si>
  <si>
    <t>Amortissement des immobilisations incorporelles à durée d’utilité déterminée liées aux acquisitions</t>
  </si>
  <si>
    <t>Modifications aux lois fiscales et autres incidences fiscales</t>
  </si>
  <si>
    <t>Consolidation de pertes fiscales</t>
  </si>
  <si>
    <t>Refinancement de la dette de Rockefeller</t>
  </si>
  <si>
    <t>Profit à la cession d’actions de Great-West Lifeco</t>
  </si>
  <si>
    <t>Ajustement lié à IFRS 17 (Great-West Lifeco)</t>
  </si>
  <si>
    <t>Quote-part des ajustements de Great-West Lifeco</t>
  </si>
  <si>
    <r>
      <t>Incidence de la consolidation</t>
    </r>
    <r>
      <rPr>
        <vertAlign val="superscript"/>
        <sz val="8"/>
        <rFont val="Avenir Next LT Pro"/>
        <family val="2"/>
      </rPr>
      <t xml:space="preserve"> [3] </t>
    </r>
  </si>
  <si>
    <t>Perte liée au désinvestissement partiel du portefeuille de GBL Capital</t>
  </si>
  <si>
    <t>Incidences liées au marché sur les dérivés incorporés</t>
  </si>
  <si>
    <t>Quote-part du profit d’Affidea lié à la modification de sa dette</t>
  </si>
  <si>
    <t>Reclassement de l’écart de change et perte de valeur se rapportant à Imerys</t>
  </si>
  <si>
    <t>Sagard et Power Sustainable</t>
  </si>
  <si>
    <t>Profit à la cession de Peak et d’une entreprise liée</t>
  </si>
  <si>
    <t>Perte de valeur et autres incidences liées au marché se rapportant à Lion</t>
  </si>
  <si>
    <t>Perte de valeur et autres incidences liées au marché se rapportant à LMPG</t>
  </si>
  <si>
    <t>Réévaluation des passifs d’impôt différé par LMPG</t>
  </si>
  <si>
    <t>[3]   L’incidence de la consolidation reflète i) l’élimination des transactions intersociétés; et ii) la méthode comptable que la Société applique aux ajustements présentés par Great-West Lifeco et IGM pour les placements faisant l’objet d’une propriété commune.</t>
  </si>
  <si>
    <t>Actif de la société de portefeuille</t>
  </si>
  <si>
    <r>
      <t xml:space="preserve">Trésorerie et équivalents de trésorerie </t>
    </r>
    <r>
      <rPr>
        <vertAlign val="superscript"/>
        <sz val="8"/>
        <rFont val="Avenir Next LT Pro"/>
        <family val="2"/>
      </rPr>
      <t>[1]</t>
    </r>
  </si>
  <si>
    <t>Participations :</t>
  </si>
  <si>
    <t>Sociétés de gestion d’actifs</t>
  </si>
  <si>
    <t xml:space="preserve">Autres actifs et placements </t>
  </si>
  <si>
    <t>Passif de la société de portefeuille</t>
  </si>
  <si>
    <t xml:space="preserve">Débentures et autres instruments d’emprunt </t>
  </si>
  <si>
    <t>Autres passifs</t>
  </si>
  <si>
    <t>Total du passif de la société de portefeuille</t>
  </si>
  <si>
    <t>Fonds propres de la société de portefeuille</t>
  </si>
  <si>
    <r>
      <t xml:space="preserve">Actions privilégiées perpétuelles </t>
    </r>
    <r>
      <rPr>
        <vertAlign val="superscript"/>
        <sz val="8"/>
        <rFont val="Avenir Next LT Pro"/>
        <family val="2"/>
      </rPr>
      <t>[3]</t>
    </r>
  </si>
  <si>
    <t>Actions non participantes</t>
  </si>
  <si>
    <t>Total du passif et des fonds propres de la société de portefeuille</t>
  </si>
  <si>
    <t>[2]   Comprend les placements de la Financière Power dans Portage Ventures I, Portage Ventures II et Wealthsimple présentés selon la méthode de la mise en équivalence.</t>
  </si>
  <si>
    <t>[3]   Actions privilégiées perpétuelles émises par la Financière Power.</t>
  </si>
  <si>
    <t>Participations</t>
  </si>
  <si>
    <t>Autres actifs et placements</t>
  </si>
  <si>
    <t>Passif et actions non participantes de la société de portefeuille</t>
  </si>
  <si>
    <t>Débentures et autres instruments d’emprunt</t>
  </si>
  <si>
    <t>Actions non participantes et actions privilégiées perpétuelles</t>
  </si>
  <si>
    <t>Total du passif et des actions non participantes de la société de portefeuille</t>
  </si>
  <si>
    <r>
      <t>Par action</t>
    </r>
    <r>
      <rPr>
        <b/>
        <vertAlign val="superscript"/>
        <sz val="8"/>
        <rFont val="Avenir Next LT Pro"/>
        <family val="2"/>
      </rPr>
      <t xml:space="preserve"> [1]</t>
    </r>
  </si>
  <si>
    <t>[1]   Mesure financière non conforme aux normes IFRS et ratio non conforme aux normes IFRS. Se reporter à la section Mesures financières non conformes aux normes IFRS au début de cette présentation pour obtenir plus d’information.</t>
  </si>
  <si>
    <t xml:space="preserve">[2]   La société de gestion de Sagard est présentée à sa juste valeur. La société de gestion de Power Sustainable est présentée à sa valeur comptable. </t>
  </si>
  <si>
    <t>[3]   Comprend les placements de la Société dans Portage Ventures I, Portage Ventures II et Wealthsimple, détenus par la Financière Power.</t>
  </si>
  <si>
    <t xml:space="preserve">[1]   Représente la juste valeur des actifs de Power Corporation et de la Financière Power à titre de société de portefeuille, sur une base combinée, qui est incluse dans la valeur de l’actif net ajustée, une mesure financière non conforme aux normes IFRS. 
        Se reporter à la section Mesures financières non conformes aux normes IFRS au début de cette présentation pour obtenir plus d’information. </t>
  </si>
  <si>
    <t>Flux de trésorerie de la société de portefeuille</t>
  </si>
  <si>
    <t>Activités d’exploitation de la société de portefeuille</t>
  </si>
  <si>
    <t xml:space="preserve">Dividendes </t>
  </si>
  <si>
    <r>
      <t xml:space="preserve">Activités propres, déduction faite des éléments sans effet sur la trésorerie </t>
    </r>
    <r>
      <rPr>
        <vertAlign val="superscript"/>
        <sz val="8"/>
        <rFont val="Avenir Next LT Pro"/>
        <family val="2"/>
      </rPr>
      <t>[1]</t>
    </r>
  </si>
  <si>
    <t>Activités de financement de la société de portefeuille</t>
  </si>
  <si>
    <t xml:space="preserve">Dividendes versés sur : </t>
  </si>
  <si>
    <t>Actions privilégiées perpétuelles</t>
  </si>
  <si>
    <t>Émission d’actions non participantes</t>
  </si>
  <si>
    <t>Émission d’actions comportant des droits de vote limités</t>
  </si>
  <si>
    <t>Rachat d’actions comportant des droits de vote limités</t>
  </si>
  <si>
    <t>Activités d’investissement de la société de portefeuille</t>
  </si>
  <si>
    <t>Distributions et produit de la cession de placements</t>
  </si>
  <si>
    <t xml:space="preserve">Acquisitions de placements </t>
  </si>
  <si>
    <t>Augmentation (diminution) de la trésorerie et des équivalents de trésorerie</t>
  </si>
  <si>
    <t>Trésorerie et équivalents de trésorerie au début de la période</t>
  </si>
  <si>
    <t>Trésorerie et équivalents de trésorerie à la fin de la période</t>
  </si>
  <si>
    <t>[1]   Comprend les variations des créances à court terme des plateformes de placement et les variations des montants à payer aux plateformes de placement.</t>
  </si>
  <si>
    <t>Variation des actions participantes</t>
  </si>
  <si>
    <t>Variation des bénéfices non distribués</t>
  </si>
  <si>
    <t>Bénéfice net avant les dividendes sur les actions non participantes</t>
  </si>
  <si>
    <t>Dividendes déclarés</t>
  </si>
  <si>
    <t>Incidence de la variation du capital et des participations dans les filiales, et autres</t>
  </si>
  <si>
    <t>Variations des réserves</t>
  </si>
  <si>
    <t>Autres éléments de bénéfice global (de perte globale)</t>
  </si>
  <si>
    <t>Écarts de change</t>
  </si>
  <si>
    <t>Réévaluation des placements et couvertures de flux de trésorerie</t>
  </si>
  <si>
    <t>Gains actuariels (pertes actuarielles) liés aux régimes à prestations définies</t>
  </si>
  <si>
    <t>Fonds propres attribuables aux détenteurs d’actions participantes à la fin de la période</t>
  </si>
  <si>
    <t>Notation</t>
  </si>
  <si>
    <t>Nombre</t>
  </si>
  <si>
    <t>Prix de rachat</t>
  </si>
  <si>
    <t>par action</t>
  </si>
  <si>
    <t>Montant</t>
  </si>
  <si>
    <t>FINANCIÈRE POWER</t>
  </si>
  <si>
    <t>Débentures – non garanties</t>
  </si>
  <si>
    <t>Débentures exigibles le 11 mars 2033</t>
  </si>
  <si>
    <t>A (élevée)</t>
  </si>
  <si>
    <t>s.o.</t>
  </si>
  <si>
    <t>Total des débentures</t>
  </si>
  <si>
    <t>Actions privilégiées</t>
  </si>
  <si>
    <t>Série D</t>
  </si>
  <si>
    <t>Série E</t>
  </si>
  <si>
    <t>Série F</t>
  </si>
  <si>
    <t>Série H</t>
  </si>
  <si>
    <t>Série K</t>
  </si>
  <si>
    <t>Série L</t>
  </si>
  <si>
    <t>Série O</t>
  </si>
  <si>
    <t>Pfd-2 (élevée)</t>
  </si>
  <si>
    <r>
      <t xml:space="preserve">Série A (variable) </t>
    </r>
    <r>
      <rPr>
        <vertAlign val="superscript"/>
        <sz val="8"/>
        <rFont val="Avenir Next LT Pro"/>
        <family val="2"/>
      </rPr>
      <t>[1]</t>
    </r>
  </si>
  <si>
    <t>Série R</t>
  </si>
  <si>
    <t>Série S</t>
  </si>
  <si>
    <r>
      <t xml:space="preserve">Série V </t>
    </r>
    <r>
      <rPr>
        <vertAlign val="superscript"/>
        <sz val="8"/>
        <rFont val="Avenir Next LT Pro"/>
        <family val="2"/>
      </rPr>
      <t>[4]</t>
    </r>
  </si>
  <si>
    <r>
      <t xml:space="preserve">Série 23 </t>
    </r>
    <r>
      <rPr>
        <vertAlign val="superscript"/>
        <sz val="8"/>
        <rFont val="Avenir Next LT Pro"/>
        <family val="2"/>
      </rPr>
      <t>[5]</t>
    </r>
  </si>
  <si>
    <t>Total des actions privilégiées</t>
  </si>
  <si>
    <t>Débentures exigibles le 22 avril 2039</t>
  </si>
  <si>
    <t>Débentures exigibles le 31 janvier 2047</t>
  </si>
  <si>
    <t>Débentures exigibles le 27 juillet 2048</t>
  </si>
  <si>
    <t>Actions privilégiées non participantes</t>
  </si>
  <si>
    <t>Série A</t>
  </si>
  <si>
    <t>Série B</t>
  </si>
  <si>
    <t>Série C</t>
  </si>
  <si>
    <r>
      <t xml:space="preserve">Série H </t>
    </r>
    <r>
      <rPr>
        <vertAlign val="superscript"/>
        <sz val="8"/>
        <rFont val="Avenir Next LT Pro"/>
        <family val="2"/>
      </rPr>
      <t>[6]</t>
    </r>
  </si>
  <si>
    <t>Total des actions privilégiées non participantes</t>
  </si>
  <si>
    <t>Actions comportant des droits de vote limités</t>
  </si>
  <si>
    <t>Émises en vertu du régime d’options sur actions</t>
  </si>
  <si>
    <t>Actions privilégiées participantes</t>
  </si>
  <si>
    <t>Dividende par action (déclaré)</t>
  </si>
  <si>
    <t>Dividendes versés</t>
  </si>
  <si>
    <t>[4]   Représente le cours de clôture d’une action comportant des droits de vote limités à la fin de la période de présentation de l’information financière, multiplié par le nombre total d’actions comportant des droits de vote limités et d’actions privilégiées participantes en circulation.</t>
  </si>
  <si>
    <t>À propos de Power Corporation</t>
  </si>
  <si>
    <t>Mode de présentation</t>
  </si>
  <si>
    <t>Présentation de la société de portefeuille</t>
  </si>
  <si>
    <t>Les secteurs à présenter de la Société comprennent Great-West Lifeco, la Financière IGM et GBL, soit les participations de la Société dans des sociétés en exploitation cotées en bourse, ainsi que la société de portefeuille. Ces secteurs à présenter, de même que les activités de gestion d’actifs, reflètent la structure de gestion et la présentation de l’information financière interne de Power Corporation. La Société évalue son rendement en fonction des apports au bénéfice des secteurs opérationnels. La société de portefeuille comprend les activités propres de la Société et celles de la Financière Power, sur une base combinée, et présente les activités d’investissement de la Société. Les activités d’investissement à titre de société de portefeuille, y compris les participations dans Great-West Lifeco, IGM et les entités contrôlées au sein des plateformes de placements dans des actifs alternatifs, sont présentées selon la méthode de la mise en équivalence. Les activités à titre de société de portefeuille présentent les actifs et les passifs de la société de portefeuille, y compris la trésorerie, les placements, les débentures et les actions non participantes. Les analyses figurant aux sections Situation financière et Flux de trésorerie de la partie A du rapport de gestion applicable de la Société présentent les bilans et les états des flux de trésorerie de la société de portefeuille sur une base sectorielle, qui sont présentés à la note 20 des états financiers consolidés intermédiaires de la Société, et des rapprochements de ces états sont présentés dans le rapport de gestion applicable de la Société.</t>
  </si>
  <si>
    <t>Informations présentées à l’égard des sociétés ouvertes dans lesquelles la Société investit</t>
  </si>
  <si>
    <t>Mise en garde</t>
  </si>
  <si>
    <t xml:space="preserve">Le présent fichier Excel est fourni à des fins de commodité. En cas de divergence, la version PDF a préséance. </t>
  </si>
  <si>
    <t xml:space="preserve">Certains écarts dans le présent document sont non significatifs (n.s.). </t>
  </si>
  <si>
    <t>Mesures financières non conformes aux normes IFRS</t>
  </si>
  <si>
    <t>Le présent document contient des mesures financières non conformes aux normes IFRS. La direction se sert de ces mesures financières pour présenter et analyser la performance financière de Power Corporation et elle croit qu’elles procurent au lecteur un supplément d’information utile pour l’analyse des résultats de la Société.</t>
  </si>
  <si>
    <t>En 2024, la Société a modifié la définition du bénéfice net ajusté, une mesure du bénéfice non conforme aux normes IFRS. Les données des périodes comparatives présentées dans ce rapport de gestion ont été retraitées afin qu’elles soient conformes à la définition adoptée pour la période considérée. Se reporter au rapport de gestion annuel de 2024 de la Société pour obtenir davantage d’information.</t>
  </si>
  <si>
    <t>La valeur de l’actif net ajustée est couramment utilisée par les sociétés de portefeuille pour évaluer leur valeur. La valeur de l’actif net ajustée correspond à la juste valeur des fonds propres attribuables aux détenteurs d’actions participantes de Power Corporation. Le calcul de la valeur de l’actif net ajustée correspond à la juste valeur des actifs de Power Corporation et de la Financière Power à titre de société de portefeuille, sur une base combinée (également désignée comme la « valeur de l’actif brut »), moins leurs dettes nettes et leurs actions privilégiées. Les participations détenues dans des entités cotées en bourse (y compris Great-West Lifeco, IGM et GBL) sont évaluées à leur valeur de marché, et les placements dans des entités fermées et des fonds d’investissement sont évalués selon la meilleure estimation de leur juste valeur par la direction. La définition de la valeur de l’actif net ajustée comporte un certain nombre d’hypothèses, de jugements et d’estimations qui peuvent s’avérer inexacts, et la valeur de l’actif net ajustée par action ne constitue ni une représentation ni une garantie de la valeur qu’un détenteur d’action participante pourra réaliser. Cette mesure présente la juste valeur des fonds propres attribuables aux détenteurs d’actions participantes de la société de portefeuille et aide le lecteur à déterminer ou comparer la juste valeur des placements que détient la société de portefeuille ou sa juste valeur globale. Le calcul de la valeur de l’actif net ajustée par action correspond à la valeur de l’actif net ajustée divisée par le nombre d’actions participantes en circulation à la fin de la période de présentation de l’information financière. L’escompte par rapport à la valeur de l’actif net ajustée correspond à l’écart en pourcentage (exprimé par rapport à la valeur de l’actif net ajustée) entre la capitalisation boursière de la Société et la valeur de l’actif net ajustée.</t>
  </si>
  <si>
    <t>Autres mesures</t>
  </si>
  <si>
    <t>[1]   Le rendement total pour les actionnaires représente la hausse du prix de l’action et les dividendes reçus au cours d’une période donnée, exprimé en pourcentage annualisé, en supposant que les dividendes sont réinvestis dans les actions lorsqu’ils sont reçus.</t>
  </si>
  <si>
    <t>Dividendes reçus</t>
  </si>
  <si>
    <r>
      <t xml:space="preserve">Incidence de la consolidation </t>
    </r>
    <r>
      <rPr>
        <vertAlign val="superscript"/>
        <sz val="8"/>
        <rFont val="Avenir Next LT Pro"/>
        <family val="2"/>
      </rPr>
      <t>[4]</t>
    </r>
  </si>
  <si>
    <r>
      <t xml:space="preserve">Tel qu’il a été présenté par la Financière IGM </t>
    </r>
    <r>
      <rPr>
        <vertAlign val="superscript"/>
        <sz val="8"/>
        <rFont val="Avenir Next LT Pro"/>
        <family val="2"/>
      </rPr>
      <t>[2]</t>
    </r>
  </si>
  <si>
    <r>
      <t>Incidence de la consolidation</t>
    </r>
    <r>
      <rPr>
        <vertAlign val="superscript"/>
        <sz val="8"/>
        <rFont val="Avenir Next LT Pro"/>
        <family val="2"/>
      </rPr>
      <t xml:space="preserve"> [5]</t>
    </r>
  </si>
  <si>
    <t>[2]   Se reporter à la partie B du rapport de gestion applicable de la Société pour obtenir plus de détails, y compris une définition de ces ajustements.</t>
  </si>
  <si>
    <t>Total des fonds propres de la société de portefeuille</t>
  </si>
  <si>
    <t>[1]   Les équivalents de trésorerie comprennent des titres à revenu fixe dont l’échéance est de plus de trois mois. Conformément aux normes IFRS, ceux-ci sont classés à titre de placements dans les états financiers consolidés.</t>
  </si>
  <si>
    <t>Structure du capital de la société de portefeuille – 
Actions participantes</t>
  </si>
  <si>
    <t>Le bénéfice tiré des honoraires est présenté pour Sagard et Power Sustainable et comprend les honoraires de gestion et les produits liés au rendement tirés des honoraires qui sont gagnés à l’égard de toutes les catégories d’actifs, moins les charges liées aux plateformes de placement qui comprennent i) la rémunération liée aux honoraires, y compris les salaires, les primes et les avantages; et ii) les charges d’exploitation. Les produits liés au rendement tirés des honoraires représentent la tranche réalisée des produits liés au rendement tirés des véhicules de capitaux perpétuels qui i) sont évalués et devraient être reçus sur une base récurrente; ii) ne dépendent pas d’événements de réalisation liés aux placements sous-jacents; et iii) ne sont pas assujettis à une disposition de récupération de la rémunération. Le bénéfice tiré des honoraires est présenté sur une base brute avant impôt et tient compte des participations ne donnant pas le contrôle. Le bénéfice tiré des honoraires exclut i) les charges au titre de la rémunération fondée sur des actions; ii) l’amortissement des immobilisations incorporelles à durée d’utilité déterminée liées aux acquisitions; iii) les profits et pertes de change; iv) les intérêts nets; et v) les autres éléments qui, selon le jugement de la direction, ne sont pas représentatifs de la performance opérationnelle sous-jacente des plateformes de placements dans des actifs alternatifs, notamment les charges de restructuration, les coûts de transaction et d’intégration liés aux acquisitions d’entreprises et certains éléments significatifs non récurrents. La direction utilise cette mesure pour évaluer la rentabilité des activités de gestion d’actifs des plateformes de placements dans des actifs alternatifs. Cette mesure financière permet de déterminer si les produits récurrents tirés des honoraires de gestion et des produits liés au rendement tirés des honoraires, qui ne sont pas fondés sur des événements de réalisation futurs, sont suffisants pour couvrir les charges d’exploitation connexes.</t>
  </si>
  <si>
    <t>Valeur de l’actif net ajustée</t>
  </si>
  <si>
    <t>Apport à l’actif de la société de portefeuille</t>
  </si>
  <si>
    <t>Dans la valeur de l’actif net ajustée (valeur de l’actif brut)</t>
  </si>
  <si>
    <t>Principales données de l’état des résultats</t>
  </si>
  <si>
    <t>Principales données d’évaluation</t>
  </si>
  <si>
    <t>Croissance de la valeur de l’actif net ajustée</t>
  </si>
  <si>
    <t>Prix de l’action (actions comportant des droits de vote limités)</t>
  </si>
  <si>
    <t>[1]   Attribuable aux détenteurs d’actions participantes.</t>
  </si>
  <si>
    <t>Rendement de l’action</t>
  </si>
  <si>
    <t>Nombre d’actions participantes en circulation (en millions)</t>
  </si>
  <si>
    <t>[4]    Attribuable aux détenteurs d’actions participantes.</t>
  </si>
  <si>
    <t>Tels qu’ils ont été présentés par Great-West Lifeco</t>
  </si>
  <si>
    <t>Nombre d’actions détenues (en millions)</t>
  </si>
  <si>
    <t>Bénéfice net (perte nette) tel qu’il a été présenté par GBL (en millions d’euros)</t>
  </si>
  <si>
    <t>Fonds d’investissement</t>
  </si>
  <si>
    <t>Profit à la cession d’Investment Planning Counsel</t>
  </si>
  <si>
    <t>[1]   Tels qu’ils ont été présentés par Great-West Lifeco et IGM.</t>
  </si>
  <si>
    <t>Activités d’investissement</t>
  </si>
  <si>
    <t>Total de l’actif de la société de portefeuille</t>
  </si>
  <si>
    <t>Total de l’actif de la société de portefeuille à la juste valeur</t>
  </si>
  <si>
    <t>Cession ou achat d’actions de Great-West Lifeco</t>
  </si>
  <si>
    <t>Fonds propres attribuables aux détenteurs d’actions participantes au début de la période</t>
  </si>
  <si>
    <t>Taux d’intérêt nominal</t>
  </si>
  <si>
    <t>Nombre d’actions participantes en circulation à la fin de la période</t>
  </si>
  <si>
    <t>Capital retourné aux détenteurs d’actions participantes</t>
  </si>
  <si>
    <t>Total du capital retourné aux détenteurs d’actions participantes</t>
  </si>
  <si>
    <r>
      <t>Total de l’actif de la société de portefeuille à la juste valeur (valeur de l’actif brut)</t>
    </r>
    <r>
      <rPr>
        <vertAlign val="superscript"/>
        <sz val="11.6"/>
        <rFont val="Avenir Next LT Pro"/>
        <family val="2"/>
      </rPr>
      <t xml:space="preserve"> </t>
    </r>
    <r>
      <rPr>
        <vertAlign val="superscript"/>
        <sz val="8"/>
        <rFont val="Avenir Next LT Pro"/>
        <family val="2"/>
      </rPr>
      <t>[2]</t>
    </r>
  </si>
  <si>
    <r>
      <t>Valeur de l’actif net ajustée</t>
    </r>
    <r>
      <rPr>
        <vertAlign val="superscript"/>
        <sz val="8"/>
        <rFont val="Avenir Next LT Pro"/>
        <family val="2"/>
      </rPr>
      <t xml:space="preserve"> [1][2]</t>
    </r>
  </si>
  <si>
    <r>
      <t>Valeur de l’actif net ajustée</t>
    </r>
    <r>
      <rPr>
        <vertAlign val="superscript"/>
        <sz val="8"/>
        <rFont val="Avenir Next LT Pro"/>
        <family val="2"/>
      </rPr>
      <t xml:space="preserve"> [2]</t>
    </r>
  </si>
  <si>
    <r>
      <t>Escompte par rapport à la valeur de l’actif net ajustée</t>
    </r>
    <r>
      <rPr>
        <vertAlign val="superscript"/>
        <sz val="8"/>
        <rFont val="Avenir Next LT Pro"/>
        <family val="2"/>
      </rPr>
      <t xml:space="preserve"> [2]</t>
    </r>
  </si>
  <si>
    <r>
      <t>Rendement des fonds propres ajusté depuis le début de l’exercice</t>
    </r>
    <r>
      <rPr>
        <vertAlign val="superscript"/>
        <sz val="8"/>
        <rFont val="Avenir Next LT Pro"/>
        <family val="2"/>
      </rPr>
      <t xml:space="preserve"> [2]</t>
    </r>
  </si>
  <si>
    <r>
      <t xml:space="preserve">Rendement des fonds propres depuis le début de l’exercice </t>
    </r>
    <r>
      <rPr>
        <vertAlign val="superscript"/>
        <sz val="8"/>
        <rFont val="Avenir Next LT Pro"/>
        <family val="2"/>
      </rPr>
      <t>[5]</t>
    </r>
  </si>
  <si>
    <t>[5]   Se reporter à la section Autres mesures au début de cette présentation pour obtenir plus d’information. La valeur comptable représente les fonds propres attribuables aux détenteurs d’actions participantes de Power Corporation, divisés par le nombre d’actions participantes en circulation à la fin 
        de la période de présentation de l’information financière.</t>
  </si>
  <si>
    <t>[2]   Le taux de rendement en dividende est calculé en divisant le dividende annualisé par action participante, selon le dividende déclaré au cours de la période de présentation de l’information financière, par le prix d’une action comportant des droits de vote limités à la fin de la période de présentation 
        de l’information financière.</t>
  </si>
  <si>
    <t>[1]    Apport fondé sur le bénéfice présenté par Great-West Lifeco, IGM et GBL.</t>
  </si>
  <si>
    <t>[2]   L’incidence de la consolidation comprend l’élimination des transactions intersociétés et reflète la méthode comptable que la Société applique pour les placements faisant l’objet d’une propriété commune, incluant un ajustement au titre des participations de Great-West Lifeco dans PPSIE, PSM 
        et SHMI et une répartition des résultats du portefeuille d’investissements dans les technologies financières.</t>
  </si>
  <si>
    <t xml:space="preserve">Bénéfice (perte) provenant de la plateforme de gestion privée de patrimoine et 
    d’autres activités de gestion d’actifs </t>
  </si>
  <si>
    <t>[2]   Le bénéfice tiré des honoraires est une mesure financière non conforme aux normes IFRS. Les éléments exclus du bénéfice tiré des honoraires sont inclus au poste Autres. Se reporter à la section Mesures financières non conformes aux normes IFRS au début de cette présentation pour obtenir 
        plus d’information.</t>
  </si>
  <si>
    <t>[3]   Se reporter à la section Autres mesures au début de cette présentation pour obtenir plus d’information. L’intéressement aux plus-values, montant net, comprend l’intéressement aux plus-values gagné, déduction faite des montants attribués aux employés. L’intéressement aux plus-values est 
        comptabilisé en fonction des variations de la juste valeur des placements détenus dans chaque fonds consolidé, ainsi qu’en fonction de l’intéressement aux plus-values gagné lorsqu’il est hautement probable qu’aucune reprise importante n’aura lieu relativement aux fonds non consolidés. 
        La quote-part revenant à la Société de la charge liée à l’intéressement aux plus-values à payer par le fonds est incluse dans les activités d’investissement.</t>
  </si>
  <si>
    <t xml:space="preserve">[2]   Les participations dans les infrastructures énergétiques sont consolidées conformément aux normes IFRS. L’apport au bénéfice représente la quote-part revenant à la Société du bénéfice lié aux activités sous-jacentes de PPSIE et des participations directes (c.-à-d. les produits et les charges liés 
        aux projets, les charges financières connexes, la dotation aux amortissements, les charges liées au développement, et les frais généraux et administratifs). </t>
  </si>
  <si>
    <r>
      <t xml:space="preserve">Valeur de l’actif net ajustée </t>
    </r>
    <r>
      <rPr>
        <b/>
        <vertAlign val="superscript"/>
        <sz val="8"/>
        <rFont val="Avenir Next LT Pro"/>
        <family val="2"/>
      </rPr>
      <t>[1]</t>
    </r>
  </si>
  <si>
    <r>
      <t xml:space="preserve">Sociétés de gestion d’actifs </t>
    </r>
    <r>
      <rPr>
        <vertAlign val="superscript"/>
        <sz val="8"/>
        <rFont val="Avenir Next LT Pro"/>
        <family val="2"/>
      </rPr>
      <t>[2]</t>
    </r>
  </si>
  <si>
    <t>Émission d’actions comportant des droits de vote limités en vertu 
   des Régimes d’options sur actions à l’intention des dirigeants de la Société</t>
  </si>
  <si>
    <t>Rachat aux fins d’annulation d’actions comportant des droits de vote limités en vertu 
   de l’offre publique de rachat dans le cours normal des activités</t>
  </si>
  <si>
    <t>Profits réalisés sur les instruments de fonds propres à la JVAERG transférés dans les 
   bénéfices non distribués</t>
  </si>
  <si>
    <t>Quote-part de Parjointco et des autres entreprises contrôlées conjointement et 
   entreprises associées</t>
  </si>
  <si>
    <t>Rémunération fondée sur des actions, y compris l’incidence de la variation du capital et 
   des participations dans les filiales</t>
  </si>
  <si>
    <t>[1]    Les actions privilégiées de premier rang de série A donnent droit à un dividende cumulatif trimestriel à un taux variable égal à un quart de 70 % de la moyenne du taux préférentiel de deux grandes banques à charte canadiennes.</t>
  </si>
  <si>
    <t>[2]    Le taux de dividende sera rajusté à la première date de rachat par l’émetteur et tous les cinq ans par la suite pour correspondre au taux de rendement des obligations du gouvernement du Canada sur cinq ans majoré d’un écart de rajustement (1,60 % pour la série P et 2,37 % pour la série T). Les détenteurs ont 
         la possibilité de convertir leurs actions en actions privilégiées de premier rang à dividende non cumulatif à taux variable, sous réserve de certaines conditions, à la première date de rachat et tous les cinq ans par la suite à un taux correspondant au taux des bons du Trésor du gouvernement du Canada à trois mois 
         majoré de l’écart de rajustement indiqué.</t>
  </si>
  <si>
    <t>[3]    Les détenteurs ont la possibilité de convertir leurs actions en actions privilégiées de premier rang, série P, sous réserve de certaines conditions, à la première date de rachat et tous les cinq ans par la suite. La Société pourra racheter contre trésorerie les actions de série Q, au gré de la Société, au prix 
         de 25,00 $ par action si elles sont rachetées le 31 janvier 2026 et le 31 janvier tous les cinq ans par la suite, ou au prix de 25,50 $ par action si elles sont rachetées à tout autre moment.</t>
  </si>
  <si>
    <t xml:space="preserve">Rachat d’actions en vertu de l’offre publique de rachat dans le cours normal 
   des activités </t>
  </si>
  <si>
    <t>Rachetées aux fins d’annulation en vertu de l’offre publique 
   de rachat dans le cours normal des activités</t>
  </si>
  <si>
    <t>Réévaluation des passifs au titre des participations ne donnant pas le contrôle 
   et autres incidences liées au marché</t>
  </si>
  <si>
    <t>Bénéfice net ajusté lié aux activités poursuivies – 
Sommaire des apports à Power Corporation</t>
  </si>
  <si>
    <t>Rachat d’actions comportant des droits de vote limités en vertu de l’offre publique de 
   rachat dans le cours normal des activités (en millions de dollars)</t>
  </si>
  <si>
    <t>Rachat d’actions comportant des droits de vote limités en vertu de l’offre publique de 
   rachat dans le cours normal des activités (en millions)</t>
  </si>
  <si>
    <t>Le bénéfice net ajusté, le bénéfice tiré des honoraires, la valeur de l’actif net ajustée, l’actif géré et sous services-conseils consolidé, l’actif consolidé et actif administré, le bénéfice net ajusté par action, l’escompte par rapport à la valeur de l’actif net ajustée et la valeur de l’actif net ajustée par action sont des mesures financières et des ratios financiers non conformes aux normes IFRS qui n’ont pas de définition normalisée et qui pourraient ne pas être comparables aux mesures semblables utilisées par d’autres entités. Se reporter à la section Mesures financières non conformes aux normes IFRS de la partie A du rapport de gestion applicable, lequel est disponible dans le profil sur SEDAR+ de la Société au www.sedarplus.ca, pour obtenir des explications supplémentaires au sujet de leur utilisation, et se reporter plus particulièrement aux sous-sections Bénéfice net ajusté, Valeur de l’actif net ajustée, Actif géré et sous services-conseils consolidé, et actif consolidé et actif administré, et Bénéfice tiré des honoraires, qui figurent dans la section Rapprochements des mesures financières conformes aux normes IFRS et des mesures financières non conformes aux normes IFRS pour obtenir les rapprochements appropriés entre de telles mesures financières non conformes aux normes IFRS et les mesures conformes aux normes IFRS, y compris celles utilisées dans le calcul des ratios non conformes aux normes IFRS. Ces explications supplémentaires et rapprochements sont par ailleurs intégrés par renvoi dans les présentes.</t>
  </si>
  <si>
    <r>
      <t xml:space="preserve">Bénéfice net ajusté lié aux activités poursuivies </t>
    </r>
    <r>
      <rPr>
        <vertAlign val="superscript"/>
        <sz val="8"/>
        <rFont val="Avenir Next LT Pro"/>
        <family val="2"/>
      </rPr>
      <t>[1][2]</t>
    </r>
  </si>
  <si>
    <r>
      <t xml:space="preserve">Par action participante </t>
    </r>
    <r>
      <rPr>
        <b/>
        <sz val="8"/>
        <rFont val="Verdana"/>
        <family val="2"/>
      </rPr>
      <t>–</t>
    </r>
    <r>
      <rPr>
        <b/>
        <sz val="8"/>
        <rFont val="Avenir Next LT Pro"/>
        <family val="2"/>
      </rPr>
      <t xml:space="preserve"> de base </t>
    </r>
    <r>
      <rPr>
        <b/>
        <vertAlign val="superscript"/>
        <sz val="8"/>
        <rFont val="Avenir Next LT Pro"/>
        <family val="2"/>
      </rPr>
      <t>[5][6]</t>
    </r>
  </si>
  <si>
    <t>[1]    Apport fondé sur le bénéfice présenté par Great-West Lifeco et IGM.</t>
  </si>
  <si>
    <t>[5]    Attribuable aux détenteurs d’actions participantes.</t>
  </si>
  <si>
    <t>[6]    Mesure financière non conforme aux normes IFRS ou ratio non conforme aux normes IFRS. Se reporter à la section Mesures financières non conformes aux normes IFRS au début de cette présentation pour obtenir plus d’information.</t>
  </si>
  <si>
    <t>[3]    Comprend le bénéfice (la perte) provenant des plateformes de placements dans des actifs alternatifs, y compris les filiales contrôlées et consolidées.</t>
  </si>
  <si>
    <r>
      <t xml:space="preserve">Par action participante </t>
    </r>
    <r>
      <rPr>
        <b/>
        <sz val="8"/>
        <rFont val="Verdana"/>
        <family val="2"/>
      </rPr>
      <t>–</t>
    </r>
    <r>
      <rPr>
        <b/>
        <sz val="8"/>
        <rFont val="Avenir Next LT Pro"/>
        <family val="2"/>
      </rPr>
      <t xml:space="preserve"> de base </t>
    </r>
    <r>
      <rPr>
        <b/>
        <vertAlign val="superscript"/>
        <sz val="8"/>
        <rFont val="Avenir Next LT Pro"/>
        <family val="2"/>
      </rPr>
      <t>[4]</t>
    </r>
  </si>
  <si>
    <t>Tels qu’ils ont été présentés par la Financière IGM</t>
  </si>
  <si>
    <t>Quote-part revenant à Power Corporation du bénéfice de GBL 
   (en millions de dollars canadiens)</t>
  </si>
  <si>
    <t>Déconsolidation de Webhelp et réévaluation des passifs au titre des participations ne donnant pas 
   le contrôle</t>
  </si>
  <si>
    <t>Réévaluation des passifs au titre des participations ne donnant pas le contrôle et autres incidences liées 
   au marché</t>
  </si>
  <si>
    <t>Au 30 sept.</t>
  </si>
  <si>
    <t xml:space="preserve"> Au 30 juin</t>
  </si>
  <si>
    <t>Au 31 mars</t>
  </si>
  <si>
    <t>Au 31 déc.</t>
  </si>
  <si>
    <t>Variation ($)</t>
  </si>
  <si>
    <t>Structure du capital de la société de portefeuille – 
Dette et actions privilégiées non participantes</t>
  </si>
  <si>
    <t>Dividende/</t>
  </si>
  <si>
    <r>
      <t xml:space="preserve">Série P (rajustement à un taux fixe tous les 5 ans) </t>
    </r>
    <r>
      <rPr>
        <vertAlign val="superscript"/>
        <sz val="8"/>
        <rFont val="Avenir Next LT Pro"/>
        <family val="2"/>
      </rPr>
      <t>[2]</t>
    </r>
  </si>
  <si>
    <r>
      <t xml:space="preserve">Série Q (rajustement à un taux variable tous les 5 ans) </t>
    </r>
    <r>
      <rPr>
        <vertAlign val="superscript"/>
        <sz val="8"/>
        <rFont val="Avenir Next LT Pro"/>
        <family val="2"/>
      </rPr>
      <t>[3]</t>
    </r>
  </si>
  <si>
    <r>
      <t xml:space="preserve">Série T (rajustement à un taux fixe tous les 5 ans) </t>
    </r>
    <r>
      <rPr>
        <vertAlign val="superscript"/>
        <sz val="8"/>
        <rFont val="Avenir Next LT Pro"/>
        <family val="2"/>
      </rPr>
      <t>[2]</t>
    </r>
  </si>
  <si>
    <t>[6]    À compter du 15 octobre 2030, la Société pourra racheter contre trésorerie des actions de série H, en totalité ou en partie, au prix de 26,00 $ par action si le rachat a lieu avant le 15 octobre 2031, au prix de 25,75 $ par action si le rachat a lieu à compter du 15 octobre 2031 et avant le 15 octobre 2032, au prix 
         de 25,50 $ par action si le rachat a lieu à compter du 15 octobre 2032 et avant le 15 octobre 2033, au prix de 25,25 $ par action si le rachat a lieu à compter du 15 octobre 2033 et avant le 15 octobre 2034, et au prix de 25,00 $ par action si le rachat a lieu à compter du 15 octobre 2034, dans chaque cas, 
         plus tous les dividendes déclarés et non versés jusqu’à la date du rachat, exclusivement.</t>
  </si>
  <si>
    <t>Le rendement des fonds propres correspond au bénéfice net attribuable aux détenteurs d’actions participantes sur une base annualisée, divisé par une moyenne des fonds propres attribuables aux détenteurs d’actions participantes.</t>
  </si>
  <si>
    <r>
      <t xml:space="preserve">Valeur de l’actif net ajustée </t>
    </r>
    <r>
      <rPr>
        <vertAlign val="superscript"/>
        <sz val="16"/>
        <color rgb="FF004280"/>
        <rFont val="Avenir Next LT Pro"/>
        <family val="2"/>
      </rPr>
      <t>[1]</t>
    </r>
  </si>
  <si>
    <t>Solde à la fin de la période</t>
  </si>
  <si>
    <r>
      <t>Apport à la valeur de l’actif brut</t>
    </r>
    <r>
      <rPr>
        <sz val="16"/>
        <color rgb="FF004280"/>
        <rFont val="Avenir Next LT Pro"/>
        <family val="2"/>
      </rPr>
      <t xml:space="preserve"> </t>
    </r>
    <r>
      <rPr>
        <vertAlign val="superscript"/>
        <sz val="16"/>
        <color rgb="FF004280"/>
        <rFont val="Avenir Next LT Pro"/>
        <family val="2"/>
      </rPr>
      <t>[1]</t>
    </r>
    <r>
      <rPr>
        <sz val="20"/>
        <color rgb="FF004280"/>
        <rFont val="Nocturne Serif Bold"/>
      </rPr>
      <t xml:space="preserve"> </t>
    </r>
  </si>
  <si>
    <t>751, square Victoria</t>
  </si>
  <si>
    <t>A-/P-1 (faible)</t>
  </si>
  <si>
    <t>[4]    La Société pourra racheter contre trésorerie les actions privilégiées de premier rang de série V, en totalité ou en partie, au gré de la Société, au prix de 25,25 $ si le rachat a lieu avant le 31 juillet 2026 et au prix de 25,00 $ si le rachat a lieu à compter du 31 juillet 2026, dans chaque cas, plus tous les dividendes 
         déclarés et non versés jusqu’à la date de rachat, exclusivement.</t>
  </si>
  <si>
    <t>[5]    À compter du 31 janvier 2027, la Société pourra racheter contre trésorerie des actions privilégiées de premier rang, série 23, en totalité ou en partie, au prix de 26,00 $ par action si le rachat a lieu avant le 31 janvier 2028, au prix de 25,75 $ si le rachat a lieu à compter du 31 janvier 2028 et avant le 31 janvier 
         2029, au prix de 25,50 $ si le rachat a lieu à compter du 31 janvier 2029 et avant le 31 janvier 2030, au prix de 25,25 $ si le rachat a lieu à compter du 31 janvier 2030 et avant le 31 janvier 2031, et au prix de 25,00 $ si le rachat a lieu à compter du 31 janvier 2031, dans chaque cas, plus tous les dividendes 
         déclarés et non versés jusqu’à la date de rachat, exclusivement.</t>
  </si>
  <si>
    <t>Série G</t>
  </si>
  <si>
    <r>
      <t xml:space="preserve">Prix de l’action </t>
    </r>
    <r>
      <rPr>
        <sz val="7"/>
        <rFont val="Avenir Next LT Pro"/>
        <family val="2"/>
      </rPr>
      <t>(actions comportant des droits de vote limités)</t>
    </r>
  </si>
  <si>
    <r>
      <t xml:space="preserve">Sagard et Power Sustainable 
</t>
    </r>
    <r>
      <rPr>
        <sz val="16"/>
        <color rgb="FF004280"/>
        <rFont val="Nocturne Serif Bold"/>
      </rPr>
      <t>Résultats des activités de gestion d’actifs – Apport à Power Corporation</t>
    </r>
  </si>
  <si>
    <r>
      <t xml:space="preserve">Sagard et Power Sustainable 
</t>
    </r>
    <r>
      <rPr>
        <sz val="16"/>
        <color rgb="FF004280"/>
        <rFont val="Nocturne Serif Bold"/>
      </rPr>
      <t>Résultats des activités d’investissement (capital exclusif) – Apport à Power Corporation</t>
    </r>
  </si>
  <si>
    <t>Ce document contient également d’autres mesures utilisées aux fins de l’analyse des activités des sociétés en exploitation cotées en bourse consolidées et des plateformes de placements dans des actifs alternatifs de la Société, y compris, mais sans s’y limiter, les mesures suivantes : « actif géré », « actif administré », « actif géré et actif sous services-conseils », « valeur comptable par action participante », « intéressement aux plus-values », « capitaux générant des honoraires », « capitalisation boursière », « rendement total pour les actionnaires », « rendement des fonds propres », « valeur de l’actif net » et « intéressement aux plus-values (montant net) ». De plus, la présentation de la société de portefeuille est utilisée pour présenter et analyser la situation financière et les flux de trésorerie de Power Corporation à titre de société de portefeuille. Se reporter à la section Autres mesures de la partie A des rapports de gestion applicables, lesquels sont disponibles dans le profil sur SEDAR+ de la Société au www.sedarplus.ca, pour obtenir une définition de ces mesures. Ces définitions sont par ailleurs intégrées par renvoi dans les présentes.</t>
  </si>
  <si>
    <t>Pour obtenir une définition des abréviations utilisées dans le présent document, se reporter à la section Abréviations du rapport de gestion de la Société pour la période considérée.</t>
  </si>
  <si>
    <t>L’information financière contenue dans le présent document n’est pas auditée et doit être lue parallèlement aux états financiers consolidés intermédiaires résumés et aux rapports de gestion pour la période de neuf mois close le 30 septembre 2025, pour le semestre clos le 30 juin 2025 et pour le trimestre clos le 31 mars 2025, ainsi qu’au rapport de gestion annuel de 2024 de la Société  (les « rapports de gestion applicables »), lesquels sont tous disponibles sur le site Web de la Société au www.powercorporation.com/fr ou dans son profil sur SEDAR+ au www.sedarplus.ca. Tous les chiffres liés au bénéfice présentés dans cette présentation sont attribuables aux détenteurs d’actions participantes ou ordinaires, selon le cas.</t>
  </si>
  <si>
    <t xml:space="preserve">Les informations contenues dans ce document i) concernant Great-West Lifeco et IGM, selon le cas, sont tirées des rapports de gestion de Great-West Lifeco et d’IGM, tels qu’elles les ont respectivement préparés et publiés conformément aux lois sur les valeurs mobilières applicables et dont il est possible d’obtenir des exemplaires dans leurs profils respectifs sur SEDAR+ (www.sedarplus.ca) ou sur leurs sites Web, au www.greatwestlifeco.com/fr et au www.igmfinancial.com/fr; ces rapports de gestion sont aussi respectivement compris aux parties B et C des rapports de gestion applicables de la Société, lesquels sont disponibles dans son profil sur SEDAR+ (www.sedarplus.ca); et ii) concernant GBL, sont tirées de l’information publiée par GBL. Pour obtenir plus d’information sur les résultats de GBL, consulter son site Web, au www.gbl.com/fr. Pour obtenir les définitions et les rapprochements des mesures financières non conformes aux normes IFRS, se reporter à la section Mesures financières et ratios non conformes aux PCGR et plus particulièrement aux sous-sections Capital fondamental généré, Bénéfice fondamental (perte fondamentale), Rendement des capitaux propres fondamental, et Ratios non conformes aux PCGR, qui se trouvent dans le rapport de gestion applicable de Great-West Lifeco, ainsi qu’à la section Mesures financières non conformes aux normes IFRS et autres mesures financières et plus particulièrement au Tableau 1 : Rapprochement des mesures financières non conformes aux normes IFRS, qui se trouvent dans le rapport de gestion applicable d’IGM, chacun étant respectivement compris aux parties B et C des rapports de gestion applicables de la Société, lesquels sont disponibles dans son profil sur SEDAR+, au www.sedarplus.ca. Ces sections, définitions et rapprochements sont par ailleurs intégrés par renvoi dans les présentes. </t>
  </si>
  <si>
    <t>Le bénéfice net ajusté lié aux activités poursuivies attribuable aux détenteurs d’actions participantes (bénéfice net ajusté) correspond 1) au bénéfice net lié aux activités poursuivies attribuable aux détenteurs d’actions participantes excluant 2) les ajustements, notamment l’incidence après impôt des éléments qui, selon le jugement de la direction, rendraient la comparaison des résultats liés à l’exploitation d’une période à l’autre moins significative, y compris les éléments identifiés par la direction de Great-West Lifeco et d’IGM. Les ajustements comprennent la quote-part revenant à la Société de l’incidence qu’ont eu sur Great-West Lifeco les incidences liées aux marchés lorsque les rendements réels des marchés pour la période considérée diffèrent des rendements attendus à plus long terme; la révision des hypothèses et les mesures prises par la direction qui influent sur l’évaluation des actifs et des passifs; l’incidence directe des cours des actions et des taux d’intérêt sur l’évaluation des actifs et des passifs excédentaires; et l’amortissement des immobilisations incorporelles à durée d’utilité déterminée liées aux acquisitions, ainsi que les éléments qui, de l’avis de la direction, ne sont pas représentatifs des résultats des activités sous-jacentes, qui comprennent celles identifiées comme telles par la direction d’une filiale ou d’une entreprise contrôlée conjointement, notamment : les incidences de la transformation des activités et d’autres incidences (incluant les charges de restructuration ou de réorganisation et les coûts d’intégration, les coûts d’acquisition et de désinvestissement); les règlements juridiques significatifs; les charges pour perte de valeur significatives; les incidences significatives de la réévaluation des actifs et des passifs d’impôt différé, incluant celles qui découlent des modifications des taux d’imposition, et des autres pertes de valeur liées aux éléments fiscaux; certains éléments significatifs non récurrents, les profits nets, pertes nettes ou coûts nets liés à la cession ou à l’acquisition d’une entreprise, incluant ceux qui sont liés à une participation dans une entreprise associée ou une entreprise contrôlée conjointement; les incidences liées aux réévaluations découlant de l’évolution des marchés qui entraînent une non-concordance comptable, incluant la réévaluation des dérivés dont l’élément couvert n’est pas également évalué à la juste valeur et à l’égard desquels la comptabilité de couverture n’est pas appliquée et la réévaluation des passifs au titre des rachats, des bons de souscription d’actions et des options de conversion de dettes convertibles et échangeables; l’incidence de la réévaluation des passifs au titre des participations ne donnant pas le contrôle se rapportant à PPSIE en raison des variations de la juste valeur d’actifs détenus au sein du fonds, ainsi que de la quote-part du bénéfice (de la perte) lié aux activités consolidées de PPSIE attribuable à des investisseurs tiers; et d’autres éléments qui, lorsqu’ils sont exclus, aident à expliquer la performance opérationnelle sous-jacente. Le bénéfice net ajusté lié aux activités poursuivies par action (bénéfice net ajusté par action) correspond au bénéfice net ajusté lié aux activités poursuivies divisé par le nombre moyen pondéré d’actions participantes en circulation. Le rendement des fonds propres ajusté correspond au bénéfice net ajusté attribuable aux détenteurs d’actions participantes sur une base annualisée, divisé par une moyenne des fonds propres attribuables aux détenteurs d’actions participantes.</t>
  </si>
  <si>
    <t>[2]    Se reporter au tableau détaillé à la section Apport au bénéfice net et au bénéfice net ajusté du rapport de gestion pour la période considérée pour obtenir plus de renseignements.</t>
  </si>
  <si>
    <t>[4]    Comprend l’apport au bénéfice net ajusté des autres activités d’investissement de la Société, ainsi que l’apport des activités propres, qui incluent les charges d’exploitation, les charges financières, l’amortissement, l’impôt sur le bénéfice et les dividendes sur les 
         actions non participantes et les actions privilégiées perpétuelles. Se reporter à la section Activités propres et autres du rapport de gestion pour la période considérée pour obtenir plus de renseignements.</t>
  </si>
  <si>
    <t>[3]    Comprend l’apport au bénéfice net des autres activités d’investissement de la Société, ainsi que l’apport des activités propres, qui incluent les charges d’exploitation, les charges financières, l’amortissement, l’impôt sur le bénéfice et les dividendes sur les actions non participantes et les actions 
        privilégiées perpétuelles. Se reporter à la section Activités propres et autres du rapport de gestion pour la période considérée pour obtenir plus de renseignements.</t>
  </si>
  <si>
    <t>[3]   Se reporter au tableau détaillé dans la section Ajustements du rapport de gestion pour la période considérée pour obtenir plus de renseignements.</t>
  </si>
  <si>
    <t>[4]   Se reporter au tableau détaillé dans la section Ajustements du rapport de gestion pour la période considérée pour obtenir plus de renseignements.</t>
  </si>
  <si>
    <t xml:space="preserve">Taux de change €/$ CA moyen </t>
  </si>
  <si>
    <t>Solde au début de la période</t>
  </si>
  <si>
    <t>Power Corporation est une société internationale de gestion et de portefeuille axée sur les services financiers en Amérique du Nord, en Europe et en Asie. Ses principales participations consistent en des sociétés de premier plan dans les secteurs de l’assurance, de la retraite, de la gestion de patrimoine et de l’investissement, incluant un portefeuille de plateformes de placements dans des actifs alternatifs. Pour de plus amples renseignements, veuillez visiter le site www.powercorporation.com/fr.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</si>
</sst>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5">
    <numFmt numFmtId="41" formatCode="_(* #,##0_);_(* \(#,##0\);_(* &quot;-&quot;_);_(@_)"/>
    <numFmt numFmtId="43" formatCode="_(* #,##0.00_);_(* \(#,##0.00\);_(* &quot;-&quot;??_);_(@_)"/>
    <numFmt numFmtId="164" formatCode="_-* #,##0.00_-;\-* #,##0.00_-;_-* &quot;-&quot;??_-;_-@_-"/>
    <numFmt numFmtId="165" formatCode="#,##0;\(#,##0\);&quot;-&quot;"/>
    <numFmt numFmtId="166" formatCode="0%;\(0%\);&quot;-&quot;"/>
    <numFmt numFmtId="167" formatCode="0.00;\(0.00\);&quot;-&quot;"/>
    <numFmt numFmtId="168" formatCode="0.0000"/>
    <numFmt numFmtId="169" formatCode="0.0%"/>
    <numFmt numFmtId="170" formatCode="0.0%;\(0.0%\);&quot;-&quot;"/>
    <numFmt numFmtId="171" formatCode="#,##0.0;\(#,##0.0\);&quot;-&quot;"/>
    <numFmt numFmtId="172" formatCode="0_);\(0\)"/>
    <numFmt numFmtId="173" formatCode="#,##0.0_);\(#,##0.0\);&quot;-&quot;_)"/>
    <numFmt numFmtId="174" formatCode="0%\ ;\(0%\);&quot;- &quot;"/>
    <numFmt numFmtId="175" formatCode="#,##0_);\(#,##0\);&quot;-&quot;_)"/>
    <numFmt numFmtId="176" formatCode="0_);\(0\);&quot;-&quot;_)"/>
    <numFmt numFmtId="177" formatCode="#,##0.00_);\(#,##0.00\);&quot;-&quot;_)"/>
    <numFmt numFmtId="178" formatCode="0.0_);\(0.0\)"/>
    <numFmt numFmtId="179" formatCode="#,##0.0000_);\(#,##0.0000\);&quot;-&quot;_)"/>
    <numFmt numFmtId="180" formatCode="0.0"/>
    <numFmt numFmtId="181" formatCode="0.000%"/>
    <numFmt numFmtId="182" formatCode="0&quot;bps&quot;"/>
    <numFmt numFmtId="183" formatCode="#,##0&quot;bps&quot;"/>
    <numFmt numFmtId="184" formatCode="_(* #,##0_);_(* \(#,##0\);_(* &quot;-&quot;??_);_(@_)"/>
    <numFmt numFmtId="185" formatCode="0.0%_);\(0.0%\);&quot;-&quot;_)"/>
    <numFmt numFmtId="186" formatCode="_(* #,##0.0_);_(* \(#,##0.0\);_(* &quot;-&quot;??_);_(@_)"/>
    <numFmt numFmtId="187" formatCode="_(* #,##0.0000_);_(* \(#,##0.0000\);_(* &quot;-&quot;??_);_(@_)"/>
    <numFmt numFmtId="188" formatCode="0%_);\(0%\);&quot;-%&quot;_)"/>
    <numFmt numFmtId="189" formatCode="0%_);\(0%\);&quot;-&quot;_%_)"/>
    <numFmt numFmtId="190" formatCode="0%_);\(0%\);&quot;-&quot;_%_);@_)"/>
    <numFmt numFmtId="191" formatCode="0.0%_);\(0.0%\);&quot;-&quot;_%_);@_)"/>
    <numFmt numFmtId="192" formatCode="_(* #,##0.0_);_(* \(#,##0.0\);_(* &quot;-&quot;_);_(@_)"/>
    <numFmt numFmtId="193" formatCode="_(* #,##0.0000_);_(* \(#,##0.0000\);_(* &quot;-&quot;????_);_(@_)"/>
    <numFmt numFmtId="194" formatCode="0.00%_);\(0.00%\);&quot;-&quot;_%_);@_)"/>
    <numFmt numFmtId="195" formatCode="0%_);\(0%\)"/>
    <numFmt numFmtId="196" formatCode="0&quot;pdb&quot;_);\(0&quot;pdb&quot;\);&quot;-&quot;_)"/>
  </numFmts>
  <fonts count="80" x14ac:knownFonts="1">
    <font>
      <sz val="10"/>
      <name val="Arial"/>
      <family val="2"/>
    </font>
    <font>
      <sz val="11"/>
      <color theme="1"/>
      <name val="Aptos Narrow"/>
      <family val="2"/>
      <scheme val="minor"/>
    </font>
    <font>
      <sz val="11"/>
      <color theme="1"/>
      <name val="Aptos Narrow"/>
      <family val="2"/>
      <scheme val="minor"/>
    </font>
    <font>
      <sz val="11"/>
      <color theme="1"/>
      <name val="Aptos Narrow"/>
      <family val="2"/>
      <scheme val="minor"/>
    </font>
    <font>
      <sz val="10"/>
      <name val="Arial"/>
      <family val="2"/>
    </font>
    <font>
      <sz val="10"/>
      <name val="Avenir Next LT Pro"/>
      <family val="2"/>
    </font>
    <font>
      <sz val="6.5"/>
      <name val="Avenir Next LT Pro"/>
      <family val="2"/>
    </font>
    <font>
      <sz val="8"/>
      <color theme="0"/>
      <name val="Avenir Next LT Pro"/>
      <family val="2"/>
    </font>
    <font>
      <sz val="8"/>
      <color rgb="FF000000"/>
      <name val="Avenir Next LT Pro"/>
      <family val="2"/>
    </font>
    <font>
      <sz val="8"/>
      <name val="Avenir Next LT Pro"/>
      <family val="2"/>
    </font>
    <font>
      <vertAlign val="superscript"/>
      <sz val="8"/>
      <name val="Avenir Next LT Pro"/>
      <family val="2"/>
    </font>
    <font>
      <sz val="10"/>
      <color rgb="FF000000"/>
      <name val="Avenir Next LT Pro"/>
      <family val="2"/>
    </font>
    <font>
      <b/>
      <sz val="8"/>
      <name val="Avenir Next LT Pro"/>
      <family val="2"/>
    </font>
    <font>
      <b/>
      <sz val="10"/>
      <name val="Avenir Next LT Pro"/>
      <family val="2"/>
    </font>
    <font>
      <b/>
      <sz val="10"/>
      <name val="Arial"/>
      <family val="2"/>
    </font>
    <font>
      <sz val="8"/>
      <name val="Arial"/>
      <family val="2"/>
    </font>
    <font>
      <b/>
      <vertAlign val="superscript"/>
      <sz val="8"/>
      <name val="Avenir Next LT Pro"/>
      <family val="2"/>
    </font>
    <font>
      <sz val="6.5"/>
      <color rgb="FF000000"/>
      <name val="Avenir Next LT Pro"/>
      <family val="2"/>
    </font>
    <font>
      <sz val="10"/>
      <color theme="0"/>
      <name val="Arial"/>
      <family val="2"/>
    </font>
    <font>
      <sz val="6"/>
      <name val="Avenir Next LT Pro"/>
      <family val="2"/>
    </font>
    <font>
      <b/>
      <sz val="10"/>
      <color theme="0"/>
      <name val="Arial"/>
      <family val="2"/>
    </font>
    <font>
      <sz val="6.5"/>
      <color rgb="FF000000"/>
      <name val="Avenir Next LT Pro Demi"/>
      <family val="2"/>
    </font>
    <font>
      <sz val="24"/>
      <color rgb="FF004280"/>
      <name val="Nocturne Serif Bold"/>
    </font>
    <font>
      <sz val="20"/>
      <color rgb="FF004280"/>
      <name val="Nocturne Serif Bold"/>
    </font>
    <font>
      <sz val="8"/>
      <color theme="0"/>
      <name val="Arial"/>
      <family val="2"/>
    </font>
    <font>
      <sz val="10"/>
      <color rgb="FF000000"/>
      <name val="Arial"/>
      <family val="2"/>
    </font>
    <font>
      <sz val="12"/>
      <color rgb="FF000000"/>
      <name val="Arial"/>
      <family val="2"/>
    </font>
    <font>
      <b/>
      <sz val="18"/>
      <color rgb="FF000000"/>
      <name val="Arial"/>
      <family val="2"/>
    </font>
    <font>
      <b/>
      <sz val="16"/>
      <color rgb="FF000000"/>
      <name val="Arial"/>
      <family val="2"/>
    </font>
    <font>
      <sz val="14"/>
      <color rgb="FF000000"/>
      <name val="Arial"/>
      <family val="2"/>
    </font>
    <font>
      <b/>
      <sz val="10"/>
      <color rgb="FF004280"/>
      <name val="Avenir Next LT Pro"/>
      <family val="2"/>
    </font>
    <font>
      <sz val="12"/>
      <name val="Avenir Next LT Pro"/>
      <family val="2"/>
    </font>
    <font>
      <b/>
      <sz val="12"/>
      <color rgb="FF004280"/>
      <name val="Avenir Next LT Pro"/>
      <family val="2"/>
    </font>
    <font>
      <sz val="12"/>
      <color rgb="FF004280"/>
      <name val="Avenir Next LT Pro"/>
      <family val="2"/>
    </font>
    <font>
      <sz val="8"/>
      <color rgb="FF00B050"/>
      <name val="Avenir Next LT Pro"/>
      <family val="2"/>
    </font>
    <font>
      <sz val="10"/>
      <color rgb="FFFF0000"/>
      <name val="Arial"/>
      <family val="2"/>
    </font>
    <font>
      <sz val="8"/>
      <color rgb="FF92D050"/>
      <name val="Avenir Next LT Pro"/>
      <family val="2"/>
    </font>
    <font>
      <sz val="10"/>
      <color rgb="FFFF0000"/>
      <name val="Avenir Next LT Pro"/>
      <family val="2"/>
    </font>
    <font>
      <b/>
      <sz val="12"/>
      <color rgb="FF004280"/>
      <name val="Avenir Next LT Pro"/>
      <family val="2"/>
    </font>
    <font>
      <sz val="10"/>
      <name val="Avenir Next LT Pro"/>
      <family val="2"/>
    </font>
    <font>
      <b/>
      <sz val="10"/>
      <color rgb="FF004280"/>
      <name val="Avenir Next LT Pro"/>
      <family val="2"/>
    </font>
    <font>
      <sz val="8"/>
      <name val="Avenir Next LT Pro"/>
      <family val="2"/>
    </font>
    <font>
      <sz val="6.5"/>
      <name val="Avenir Next LT Pro"/>
      <family val="2"/>
    </font>
    <font>
      <sz val="8"/>
      <color theme="0"/>
      <name val="Avenir Next LT Pro"/>
      <family val="2"/>
    </font>
    <font>
      <b/>
      <sz val="8"/>
      <name val="Avenir Next LT Pro"/>
      <family val="2"/>
    </font>
    <font>
      <sz val="12"/>
      <color theme="1"/>
      <name val="Avenir Next LT Pro"/>
      <family val="2"/>
    </font>
    <font>
      <sz val="6.5"/>
      <color theme="1"/>
      <name val="Avenir Next LT Pro Demi"/>
      <family val="2"/>
    </font>
    <font>
      <sz val="6.5"/>
      <color theme="1"/>
      <name val="Avenir Next LT Pro"/>
      <family val="2"/>
    </font>
    <font>
      <sz val="10"/>
      <color theme="1"/>
      <name val="Avenir Next LT Pro"/>
      <family val="2"/>
    </font>
    <font>
      <vertAlign val="superscript"/>
      <sz val="8"/>
      <color theme="1"/>
      <name val="Avenir Next LT Pro"/>
      <family val="2"/>
    </font>
    <font>
      <sz val="8"/>
      <color theme="1"/>
      <name val="Avenir Next LT Pro"/>
      <family val="2"/>
    </font>
    <font>
      <sz val="8"/>
      <color rgb="FF000000"/>
      <name val="Avenir Next LT Pro"/>
      <family val="2"/>
    </font>
    <font>
      <u/>
      <sz val="10"/>
      <color theme="10"/>
      <name val="Arial"/>
      <family val="2"/>
    </font>
    <font>
      <u/>
      <sz val="10"/>
      <color theme="10"/>
      <name val="Avenir Next LT Pro Light"/>
      <family val="2"/>
    </font>
    <font>
      <sz val="12"/>
      <color rgb="FF004280"/>
      <name val="Nocturne Serif Bold"/>
    </font>
    <font>
      <b/>
      <sz val="8"/>
      <name val="Arial"/>
      <family val="2"/>
    </font>
    <font>
      <sz val="6"/>
      <color theme="1" tint="4.9989318521683403E-2"/>
      <name val="Avenir Next LT Pro"/>
      <family val="2"/>
    </font>
    <font>
      <sz val="10"/>
      <color theme="1" tint="4.9989318521683403E-2"/>
      <name val="Avenir Next LT Pro"/>
      <family val="2"/>
    </font>
    <font>
      <sz val="6"/>
      <name val="Avenir Next LT Pro"/>
      <family val="2"/>
    </font>
    <font>
      <sz val="8"/>
      <color theme="0"/>
      <name val="Avenir Next LT Pro"/>
      <family val="2"/>
    </font>
    <font>
      <sz val="8"/>
      <name val="Avenir Next LT Pro"/>
      <family val="2"/>
    </font>
    <font>
      <b/>
      <sz val="8"/>
      <name val="Avenir Next LT Pro"/>
      <family val="2"/>
    </font>
    <font>
      <sz val="10"/>
      <name val="Avenir Next LT Pro"/>
      <family val="2"/>
    </font>
    <font>
      <sz val="10"/>
      <color theme="1"/>
      <name val="Arial"/>
      <family val="2"/>
    </font>
    <font>
      <b/>
      <sz val="8"/>
      <color theme="1"/>
      <name val="Avenir Next LT Pro"/>
      <family val="2"/>
    </font>
    <font>
      <sz val="8"/>
      <color theme="1"/>
      <name val="Arial"/>
      <family val="2"/>
    </font>
    <font>
      <b/>
      <sz val="8"/>
      <color theme="1"/>
      <name val="Arial"/>
      <family val="2"/>
    </font>
    <font>
      <b/>
      <sz val="10"/>
      <color theme="1"/>
      <name val="Arial"/>
      <family val="2"/>
    </font>
    <font>
      <sz val="8"/>
      <name val="Avenir Next LT Pro"/>
      <family val="2"/>
    </font>
    <font>
      <b/>
      <sz val="8"/>
      <name val="Avenir Next LT Pro"/>
      <family val="2"/>
    </font>
    <font>
      <sz val="6"/>
      <name val="Avenir Next LT Pro"/>
      <family val="2"/>
    </font>
    <font>
      <sz val="8"/>
      <color theme="1"/>
      <name val="Avenir Next LT Pro"/>
      <family val="2"/>
    </font>
    <font>
      <sz val="6"/>
      <color theme="1" tint="4.9989318521683403E-2"/>
      <name val="Avenir Next LT Pro"/>
      <family val="2"/>
    </font>
    <font>
      <sz val="8"/>
      <name val="Avenir Next LT Pro"/>
      <family val="2"/>
    </font>
    <font>
      <vertAlign val="superscript"/>
      <sz val="11.6"/>
      <name val="Avenir Next LT Pro"/>
      <family val="2"/>
    </font>
    <font>
      <b/>
      <sz val="8"/>
      <name val="Verdana"/>
      <family val="2"/>
    </font>
    <font>
      <vertAlign val="superscript"/>
      <sz val="16"/>
      <color rgb="FF004280"/>
      <name val="Avenir Next LT Pro"/>
      <family val="2"/>
    </font>
    <font>
      <sz val="16"/>
      <color rgb="FF004280"/>
      <name val="Avenir Next LT Pro"/>
      <family val="2"/>
    </font>
    <font>
      <sz val="7"/>
      <name val="Avenir Next LT Pro"/>
      <family val="2"/>
    </font>
    <font>
      <sz val="16"/>
      <color rgb="FF004280"/>
      <name val="Nocturne Serif Bold"/>
    </font>
  </fonts>
  <fills count="9">
    <fill>
      <patternFill patternType="none"/>
    </fill>
    <fill>
      <patternFill patternType="gray125"/>
    </fill>
    <fill>
      <patternFill patternType="solid">
        <fgColor theme="3" tint="9.9948118533890809E-2"/>
        <bgColor indexed="64"/>
      </patternFill>
    </fill>
    <fill>
      <patternFill patternType="solid">
        <fgColor theme="0"/>
        <bgColor indexed="64"/>
      </patternFill>
    </fill>
    <fill>
      <patternFill patternType="solid">
        <fgColor rgb="FF153D64"/>
        <bgColor indexed="64"/>
      </patternFill>
    </fill>
    <fill>
      <patternFill patternType="solid">
        <fgColor rgb="FFFFFFFF"/>
        <bgColor indexed="64"/>
      </patternFill>
    </fill>
    <fill>
      <patternFill patternType="solid">
        <fgColor rgb="FFEEF5FC"/>
        <bgColor indexed="64"/>
      </patternFill>
    </fill>
    <fill>
      <patternFill patternType="solid">
        <fgColor theme="1" tint="0.34998626667073579"/>
        <bgColor indexed="64"/>
      </patternFill>
    </fill>
    <fill>
      <patternFill patternType="solid">
        <fgColor rgb="FFEEF5FC"/>
        <bgColor rgb="FF000000"/>
      </patternFill>
    </fill>
  </fills>
  <borders count="13">
    <border>
      <left/>
      <right/>
      <top/>
      <bottom/>
      <diagonal/>
    </border>
    <border>
      <left/>
      <right/>
      <top/>
      <bottom style="thin">
        <color indexed="64"/>
      </bottom>
      <diagonal/>
    </border>
    <border>
      <left/>
      <right/>
      <top style="thin">
        <color indexed="64"/>
      </top>
      <bottom/>
      <diagonal/>
    </border>
    <border>
      <left/>
      <right/>
      <top/>
      <bottom style="medium">
        <color indexed="64"/>
      </bottom>
      <diagonal/>
    </border>
    <border>
      <left/>
      <right/>
      <top style="thin">
        <color indexed="64"/>
      </top>
      <bottom style="medium">
        <color indexed="64"/>
      </bottom>
      <diagonal/>
    </border>
    <border>
      <left/>
      <right/>
      <top style="thin">
        <color indexed="64"/>
      </top>
      <bottom style="thin">
        <color auto="1"/>
      </bottom>
      <diagonal/>
    </border>
    <border>
      <left/>
      <right/>
      <top/>
      <bottom style="thin">
        <color theme="0"/>
      </bottom>
      <diagonal/>
    </border>
    <border>
      <left/>
      <right/>
      <top style="thin">
        <color theme="0"/>
      </top>
      <bottom/>
      <diagonal/>
    </border>
    <border>
      <left/>
      <right/>
      <top/>
      <bottom style="thick">
        <color rgb="FF004280"/>
      </bottom>
      <diagonal/>
    </border>
    <border>
      <left/>
      <right/>
      <top style="thin">
        <color theme="0" tint="-0.14996795556505021"/>
      </top>
      <bottom style="thin">
        <color theme="0" tint="-0.14996795556505021"/>
      </bottom>
      <diagonal/>
    </border>
    <border>
      <left/>
      <right/>
      <top/>
      <bottom style="thin">
        <color theme="0" tint="-0.14996795556505021"/>
      </bottom>
      <diagonal/>
    </border>
    <border>
      <left/>
      <right/>
      <top/>
      <bottom style="thin">
        <color theme="0" tint="-0.14993743705557422"/>
      </bottom>
      <diagonal/>
    </border>
    <border>
      <left/>
      <right/>
      <top style="thin">
        <color theme="0" tint="-0.14996795556505021"/>
      </top>
      <bottom/>
      <diagonal/>
    </border>
  </borders>
  <cellStyleXfs count="18">
    <xf numFmtId="0" fontId="0" fillId="0" borderId="0"/>
    <xf numFmtId="41" fontId="4" fillId="0" borderId="0" applyFont="0" applyFill="0" applyBorder="0" applyAlignment="0" applyProtection="0"/>
    <xf numFmtId="9" fontId="4" fillId="0" borderId="0" applyFont="0" applyFill="0" applyBorder="0" applyAlignment="0" applyProtection="0"/>
    <xf numFmtId="0" fontId="3" fillId="0" borderId="0"/>
    <xf numFmtId="9" fontId="3" fillId="0" borderId="0" applyFont="0" applyFill="0" applyBorder="0" applyAlignment="0" applyProtection="0"/>
    <xf numFmtId="0" fontId="2" fillId="0" borderId="0"/>
    <xf numFmtId="43" fontId="4" fillId="0" borderId="0" applyFont="0" applyFill="0" applyBorder="0" applyAlignment="0" applyProtection="0"/>
    <xf numFmtId="9" fontId="4" fillId="0" borderId="0" applyFont="0" applyFill="0" applyBorder="0" applyAlignment="0" applyProtection="0"/>
    <xf numFmtId="0" fontId="25" fillId="0" borderId="0" applyBorder="0">
      <alignment wrapText="1"/>
    </xf>
    <xf numFmtId="0" fontId="26" fillId="0" borderId="0" applyBorder="0">
      <alignment wrapText="1"/>
    </xf>
    <xf numFmtId="0" fontId="27" fillId="0" borderId="0" applyBorder="0">
      <alignment wrapText="1"/>
    </xf>
    <xf numFmtId="0" fontId="28" fillId="0" borderId="0" applyBorder="0">
      <alignment wrapText="1"/>
    </xf>
    <xf numFmtId="0" fontId="29" fillId="0" borderId="0" applyBorder="0">
      <alignment wrapText="1"/>
    </xf>
    <xf numFmtId="43" fontId="4" fillId="0" borderId="0" applyFont="0" applyFill="0" applyBorder="0" applyAlignment="0" applyProtection="0"/>
    <xf numFmtId="0" fontId="52" fillId="0" borderId="0" applyNumberFormat="0" applyFill="0" applyBorder="0" applyAlignment="0" applyProtection="0"/>
    <xf numFmtId="0" fontId="1" fillId="0" borderId="0"/>
    <xf numFmtId="164" fontId="1" fillId="0" borderId="0" applyFont="0" applyFill="0" applyBorder="0" applyAlignment="0" applyProtection="0"/>
    <xf numFmtId="9" fontId="1" fillId="0" borderId="0" applyFont="0" applyFill="0" applyBorder="0" applyAlignment="0" applyProtection="0"/>
  </cellStyleXfs>
  <cellXfs count="646">
    <xf numFmtId="0" fontId="0" fillId="0" borderId="0" xfId="0"/>
    <xf numFmtId="0" fontId="5" fillId="0" borderId="0" xfId="0" applyFont="1"/>
    <xf numFmtId="0" fontId="5" fillId="0" borderId="1" xfId="0" applyFont="1" applyBorder="1"/>
    <xf numFmtId="0" fontId="6" fillId="0" borderId="0" xfId="0" applyFont="1" applyAlignment="1">
      <alignment horizontal="right" vertical="center"/>
    </xf>
    <xf numFmtId="0" fontId="8" fillId="0" borderId="0" xfId="0" applyFont="1" applyAlignment="1">
      <alignment horizontal="right" vertical="center"/>
    </xf>
    <xf numFmtId="0" fontId="9" fillId="0" borderId="0" xfId="0" applyFont="1" applyAlignment="1">
      <alignment horizontal="left" vertical="center"/>
    </xf>
    <xf numFmtId="0" fontId="9" fillId="0" borderId="0" xfId="0" applyFont="1"/>
    <xf numFmtId="0" fontId="9" fillId="0" borderId="0" xfId="0" applyFont="1" applyAlignment="1">
      <alignment vertical="center"/>
    </xf>
    <xf numFmtId="165" fontId="9" fillId="0" borderId="0" xfId="0" applyNumberFormat="1" applyFont="1" applyAlignment="1">
      <alignment horizontal="right" vertical="center"/>
    </xf>
    <xf numFmtId="166" fontId="8" fillId="0" borderId="0" xfId="0" applyNumberFormat="1" applyFont="1" applyAlignment="1">
      <alignment horizontal="right" vertical="center"/>
    </xf>
    <xf numFmtId="0" fontId="9" fillId="0" borderId="0" xfId="0" applyFont="1" applyAlignment="1">
      <alignment horizontal="right" vertical="center"/>
    </xf>
    <xf numFmtId="0" fontId="9" fillId="0" borderId="0" xfId="0" applyFont="1" applyAlignment="1">
      <alignment horizontal="left" vertical="center" indent="1"/>
    </xf>
    <xf numFmtId="167" fontId="9" fillId="0" borderId="0" xfId="0" applyNumberFormat="1" applyFont="1" applyAlignment="1">
      <alignment horizontal="right" vertical="center"/>
    </xf>
    <xf numFmtId="167" fontId="9" fillId="0" borderId="0" xfId="0" applyNumberFormat="1" applyFont="1"/>
    <xf numFmtId="168" fontId="9" fillId="0" borderId="0" xfId="0" applyNumberFormat="1" applyFont="1" applyAlignment="1">
      <alignment horizontal="right" vertical="center"/>
    </xf>
    <xf numFmtId="170" fontId="8" fillId="0" borderId="0" xfId="0" applyNumberFormat="1" applyFont="1" applyAlignment="1">
      <alignment horizontal="right" vertical="center"/>
    </xf>
    <xf numFmtId="171" fontId="9" fillId="0" borderId="0" xfId="0" applyNumberFormat="1" applyFont="1" applyAlignment="1">
      <alignment horizontal="right" vertical="center"/>
    </xf>
    <xf numFmtId="0" fontId="9" fillId="0" borderId="1" xfId="0" applyFont="1" applyBorder="1" applyAlignment="1">
      <alignment horizontal="left" vertical="center" indent="1"/>
    </xf>
    <xf numFmtId="0" fontId="9" fillId="0" borderId="1" xfId="0" applyFont="1" applyBorder="1"/>
    <xf numFmtId="41" fontId="5" fillId="0" borderId="0" xfId="1" applyFont="1" applyBorder="1" applyAlignment="1"/>
    <xf numFmtId="41" fontId="11" fillId="0" borderId="0" xfId="1" applyFont="1" applyBorder="1"/>
    <xf numFmtId="41" fontId="11" fillId="0" borderId="0" xfId="1" applyFont="1"/>
    <xf numFmtId="41" fontId="5" fillId="0" borderId="0" xfId="1" applyFont="1" applyBorder="1"/>
    <xf numFmtId="41" fontId="5" fillId="0" borderId="0" xfId="1" applyFont="1"/>
    <xf numFmtId="166" fontId="9" fillId="0" borderId="0" xfId="0" applyNumberFormat="1" applyFont="1" applyAlignment="1">
      <alignment horizontal="right" vertical="center"/>
    </xf>
    <xf numFmtId="0" fontId="9" fillId="0" borderId="1" xfId="0" applyFont="1" applyBorder="1" applyAlignment="1">
      <alignment horizontal="left" vertical="center"/>
    </xf>
    <xf numFmtId="165" fontId="9" fillId="0" borderId="1" xfId="0" applyNumberFormat="1" applyFont="1" applyBorder="1" applyAlignment="1">
      <alignment horizontal="right" vertical="center"/>
    </xf>
    <xf numFmtId="166" fontId="9" fillId="0" borderId="1" xfId="0" applyNumberFormat="1" applyFont="1" applyBorder="1" applyAlignment="1">
      <alignment horizontal="right" vertical="center"/>
    </xf>
    <xf numFmtId="165" fontId="9" fillId="0" borderId="0" xfId="0" applyNumberFormat="1" applyFont="1" applyAlignment="1">
      <alignment horizontal="right"/>
    </xf>
    <xf numFmtId="165" fontId="9" fillId="0" borderId="0" xfId="1" applyNumberFormat="1" applyFont="1" applyAlignment="1">
      <alignment horizontal="right"/>
    </xf>
    <xf numFmtId="41" fontId="5" fillId="0" borderId="0" xfId="1" applyFont="1" applyBorder="1" applyAlignment="1">
      <alignment horizontal="left" vertical="center"/>
    </xf>
    <xf numFmtId="0" fontId="12" fillId="0" borderId="0" xfId="0" applyFont="1"/>
    <xf numFmtId="0" fontId="13" fillId="0" borderId="0" xfId="0" applyFont="1"/>
    <xf numFmtId="41" fontId="5" fillId="0" borderId="0" xfId="1" applyFont="1" applyFill="1" applyBorder="1" applyAlignment="1">
      <alignment horizontal="left" vertical="center"/>
    </xf>
    <xf numFmtId="41" fontId="9" fillId="3" borderId="0" xfId="1" applyFont="1" applyFill="1" applyBorder="1" applyAlignment="1">
      <alignment horizontal="left" vertical="center"/>
    </xf>
    <xf numFmtId="41" fontId="9" fillId="0" borderId="0" xfId="1" applyFont="1" applyBorder="1"/>
    <xf numFmtId="41" fontId="9" fillId="0" borderId="0" xfId="1" applyFont="1"/>
    <xf numFmtId="167" fontId="9" fillId="0" borderId="1" xfId="0" applyNumberFormat="1" applyFont="1" applyBorder="1" applyAlignment="1">
      <alignment horizontal="right" vertical="center"/>
    </xf>
    <xf numFmtId="0" fontId="9" fillId="0" borderId="0" xfId="0" applyFont="1" applyAlignment="1">
      <alignment horizontal="right"/>
    </xf>
    <xf numFmtId="41" fontId="8" fillId="0" borderId="0" xfId="1" applyFont="1" applyFill="1" applyBorder="1"/>
    <xf numFmtId="41" fontId="9" fillId="0" borderId="0" xfId="1" applyFont="1" applyFill="1" applyBorder="1"/>
    <xf numFmtId="41" fontId="5" fillId="0" borderId="0" xfId="1" applyFont="1" applyFill="1" applyBorder="1"/>
    <xf numFmtId="41" fontId="5" fillId="0" borderId="0" xfId="1" applyFont="1" applyFill="1"/>
    <xf numFmtId="0" fontId="9" fillId="0" borderId="2" xfId="0" applyFont="1" applyBorder="1"/>
    <xf numFmtId="0" fontId="6" fillId="0" borderId="0" xfId="0" applyFont="1" applyAlignment="1">
      <alignment horizontal="centerContinuous" vertical="center"/>
    </xf>
    <xf numFmtId="172" fontId="9" fillId="0" borderId="0" xfId="0" applyNumberFormat="1" applyFont="1"/>
    <xf numFmtId="0" fontId="9" fillId="0" borderId="5" xfId="0" applyFont="1" applyBorder="1"/>
    <xf numFmtId="0" fontId="12" fillId="0" borderId="1" xfId="0" applyFont="1" applyBorder="1" applyAlignment="1">
      <alignment vertical="center"/>
    </xf>
    <xf numFmtId="0" fontId="12" fillId="0" borderId="1" xfId="0" applyFont="1" applyBorder="1"/>
    <xf numFmtId="173" fontId="9" fillId="0" borderId="0" xfId="0" applyNumberFormat="1" applyFont="1" applyAlignment="1">
      <alignment horizontal="right" vertical="center"/>
    </xf>
    <xf numFmtId="0" fontId="9" fillId="0" borderId="0" xfId="0" applyFont="1" applyAlignment="1">
      <alignment horizontal="left" vertical="center" wrapText="1"/>
    </xf>
    <xf numFmtId="172" fontId="9" fillId="0" borderId="0" xfId="0" applyNumberFormat="1" applyFont="1" applyAlignment="1">
      <alignment horizontal="right" vertical="center"/>
    </xf>
    <xf numFmtId="175" fontId="9" fillId="0" borderId="0" xfId="0" applyNumberFormat="1" applyFont="1" applyAlignment="1">
      <alignment horizontal="right" vertical="center"/>
    </xf>
    <xf numFmtId="174" fontId="9" fillId="0" borderId="0" xfId="0" applyNumberFormat="1" applyFont="1" applyAlignment="1">
      <alignment horizontal="right" vertical="center"/>
    </xf>
    <xf numFmtId="3" fontId="9" fillId="0" borderId="0" xfId="0" applyNumberFormat="1" applyFont="1" applyAlignment="1">
      <alignment horizontal="right" vertical="center"/>
    </xf>
    <xf numFmtId="172" fontId="9" fillId="0" borderId="0" xfId="0" applyNumberFormat="1" applyFont="1" applyAlignment="1">
      <alignment vertical="center"/>
    </xf>
    <xf numFmtId="0" fontId="12" fillId="0" borderId="0" xfId="0" applyFont="1" applyAlignment="1">
      <alignment horizontal="right" vertical="center"/>
    </xf>
    <xf numFmtId="172" fontId="12" fillId="0" borderId="0" xfId="0" applyNumberFormat="1" applyFont="1" applyAlignment="1">
      <alignment horizontal="right" vertical="center"/>
    </xf>
    <xf numFmtId="175" fontId="12" fillId="0" borderId="0" xfId="0" applyNumberFormat="1" applyFont="1" applyAlignment="1">
      <alignment horizontal="right" vertical="center"/>
    </xf>
    <xf numFmtId="0" fontId="9" fillId="0" borderId="2" xfId="0" applyFont="1" applyBorder="1" applyAlignment="1">
      <alignment vertical="center"/>
    </xf>
    <xf numFmtId="0" fontId="9" fillId="0" borderId="1" xfId="0" applyFont="1" applyBorder="1" applyAlignment="1">
      <alignment vertical="center"/>
    </xf>
    <xf numFmtId="0" fontId="12" fillId="0" borderId="4" xfId="0" applyFont="1" applyBorder="1" applyAlignment="1">
      <alignment vertical="center"/>
    </xf>
    <xf numFmtId="172" fontId="12" fillId="0" borderId="1" xfId="0" applyNumberFormat="1" applyFont="1" applyBorder="1" applyAlignment="1">
      <alignment vertical="center"/>
    </xf>
    <xf numFmtId="0" fontId="12" fillId="0" borderId="0" xfId="0" applyFont="1" applyAlignment="1">
      <alignment vertical="center"/>
    </xf>
    <xf numFmtId="0" fontId="9" fillId="0" borderId="0" xfId="0" applyFont="1" applyAlignment="1">
      <alignment horizontal="left" vertical="center" indent="2"/>
    </xf>
    <xf numFmtId="0" fontId="9" fillId="0" borderId="0" xfId="0" applyFont="1" applyAlignment="1">
      <alignment horizontal="left" vertical="center" indent="3"/>
    </xf>
    <xf numFmtId="0" fontId="9" fillId="0" borderId="1" xfId="0" applyFont="1" applyBorder="1" applyAlignment="1">
      <alignment horizontal="left" vertical="center" indent="2"/>
    </xf>
    <xf numFmtId="176" fontId="9" fillId="0" borderId="0" xfId="0" applyNumberFormat="1" applyFont="1" applyAlignment="1">
      <alignment horizontal="right" vertical="center"/>
    </xf>
    <xf numFmtId="0" fontId="12" fillId="0" borderId="5" xfId="0" applyFont="1" applyBorder="1" applyAlignment="1">
      <alignment vertical="center"/>
    </xf>
    <xf numFmtId="0" fontId="9" fillId="0" borderId="5" xfId="0" applyFont="1" applyBorder="1" applyAlignment="1">
      <alignment horizontal="left" vertical="center" indent="1"/>
    </xf>
    <xf numFmtId="0" fontId="9" fillId="0" borderId="5" xfId="0" applyFont="1" applyBorder="1" applyAlignment="1">
      <alignment vertical="center"/>
    </xf>
    <xf numFmtId="0" fontId="12" fillId="0" borderId="5" xfId="0" applyFont="1" applyBorder="1"/>
    <xf numFmtId="0" fontId="9" fillId="0" borderId="2" xfId="0" applyFont="1" applyBorder="1" applyAlignment="1">
      <alignment horizontal="left" vertical="center" indent="1"/>
    </xf>
    <xf numFmtId="172" fontId="9" fillId="0" borderId="0" xfId="0" applyNumberFormat="1" applyFont="1" applyAlignment="1">
      <alignment horizontal="left" vertical="center" indent="1"/>
    </xf>
    <xf numFmtId="172" fontId="9" fillId="0" borderId="0" xfId="0" applyNumberFormat="1" applyFont="1" applyAlignment="1">
      <alignment horizontal="left" vertical="center" indent="2"/>
    </xf>
    <xf numFmtId="172" fontId="9" fillId="0" borderId="0" xfId="0" applyNumberFormat="1" applyFont="1" applyAlignment="1">
      <alignment horizontal="left" vertical="center" indent="3"/>
    </xf>
    <xf numFmtId="175" fontId="9" fillId="0" borderId="0" xfId="0" applyNumberFormat="1" applyFont="1"/>
    <xf numFmtId="175" fontId="9" fillId="0" borderId="0" xfId="0" applyNumberFormat="1" applyFont="1" applyAlignment="1">
      <alignment horizontal="right"/>
    </xf>
    <xf numFmtId="0" fontId="0" fillId="0" borderId="1" xfId="0" applyBorder="1"/>
    <xf numFmtId="0" fontId="12" fillId="0" borderId="1" xfId="0" quotePrefix="1" applyFont="1" applyBorder="1" applyAlignment="1">
      <alignment horizontal="left"/>
    </xf>
    <xf numFmtId="167" fontId="9" fillId="0" borderId="1" xfId="0" applyNumberFormat="1" applyFont="1" applyBorder="1"/>
    <xf numFmtId="0" fontId="9" fillId="0" borderId="0" xfId="0" quotePrefix="1" applyFont="1" applyAlignment="1">
      <alignment horizontal="left" vertical="center" indent="1"/>
    </xf>
    <xf numFmtId="0" fontId="14" fillId="0" borderId="0" xfId="0" applyFont="1"/>
    <xf numFmtId="0" fontId="9" fillId="0" borderId="0" xfId="0" quotePrefix="1" applyFont="1" applyAlignment="1">
      <alignment horizontal="left" vertical="center"/>
    </xf>
    <xf numFmtId="170" fontId="9" fillId="0" borderId="0" xfId="2" applyNumberFormat="1" applyFont="1" applyFill="1" applyAlignment="1">
      <alignment horizontal="right" vertical="center"/>
    </xf>
    <xf numFmtId="1" fontId="9" fillId="0" borderId="0" xfId="0" applyNumberFormat="1" applyFont="1"/>
    <xf numFmtId="0" fontId="9" fillId="0" borderId="0" xfId="0" quotePrefix="1" applyFont="1" applyAlignment="1">
      <alignment vertical="center"/>
    </xf>
    <xf numFmtId="169" fontId="9" fillId="0" borderId="0" xfId="2" applyNumberFormat="1" applyFont="1" applyFill="1" applyAlignment="1">
      <alignment horizontal="right" vertical="center"/>
    </xf>
    <xf numFmtId="0" fontId="12" fillId="0" borderId="1" xfId="0" applyFont="1" applyBorder="1" applyAlignment="1">
      <alignment horizontal="left" vertical="center"/>
    </xf>
    <xf numFmtId="0" fontId="9" fillId="0" borderId="0" xfId="0" applyFont="1" applyAlignment="1">
      <alignment vertical="center" wrapText="1"/>
    </xf>
    <xf numFmtId="0" fontId="12" fillId="0" borderId="0" xfId="0" applyFont="1" applyAlignment="1">
      <alignment horizontal="left" vertical="center"/>
    </xf>
    <xf numFmtId="174" fontId="12" fillId="0" borderId="0" xfId="0" applyNumberFormat="1" applyFont="1" applyAlignment="1">
      <alignment horizontal="right" vertical="center"/>
    </xf>
    <xf numFmtId="178" fontId="9" fillId="0" borderId="0" xfId="0" applyNumberFormat="1" applyFont="1" applyAlignment="1">
      <alignment vertical="center"/>
    </xf>
    <xf numFmtId="179" fontId="9" fillId="0" borderId="0" xfId="0" applyNumberFormat="1" applyFont="1" applyAlignment="1">
      <alignment horizontal="right" vertical="center"/>
    </xf>
    <xf numFmtId="0" fontId="15" fillId="0" borderId="0" xfId="0" applyFont="1"/>
    <xf numFmtId="172" fontId="12" fillId="0" borderId="0" xfId="0" applyNumberFormat="1" applyFont="1" applyAlignment="1">
      <alignment horizontal="left"/>
    </xf>
    <xf numFmtId="172" fontId="14" fillId="0" borderId="0" xfId="0" applyNumberFormat="1" applyFont="1" applyAlignment="1">
      <alignment horizontal="left" wrapText="1"/>
    </xf>
    <xf numFmtId="172" fontId="0" fillId="0" borderId="0" xfId="0" applyNumberFormat="1" applyAlignment="1">
      <alignment horizontal="left" vertical="center" indent="1"/>
    </xf>
    <xf numFmtId="0" fontId="12" fillId="0" borderId="4" xfId="0" applyFont="1" applyBorder="1"/>
    <xf numFmtId="0" fontId="14" fillId="0" borderId="3" xfId="0" applyFont="1" applyBorder="1"/>
    <xf numFmtId="0" fontId="7" fillId="0" borderId="0" xfId="0" applyFont="1" applyAlignment="1">
      <alignment horizontal="right" vertical="center"/>
    </xf>
    <xf numFmtId="0" fontId="9" fillId="0" borderId="0" xfId="0" quotePrefix="1" applyFont="1" applyAlignment="1">
      <alignment horizontal="left"/>
    </xf>
    <xf numFmtId="0" fontId="7" fillId="4" borderId="7" xfId="0" applyFont="1" applyFill="1" applyBorder="1" applyAlignment="1">
      <alignment horizontal="right" vertical="center"/>
    </xf>
    <xf numFmtId="0" fontId="7" fillId="4" borderId="6" xfId="0" applyFont="1" applyFill="1" applyBorder="1" applyAlignment="1">
      <alignment horizontal="right" vertical="center"/>
    </xf>
    <xf numFmtId="0" fontId="7" fillId="4" borderId="7" xfId="0" applyFont="1" applyFill="1" applyBorder="1" applyAlignment="1">
      <alignment horizontal="left" vertical="center"/>
    </xf>
    <xf numFmtId="0" fontId="7" fillId="4" borderId="6" xfId="0" applyFont="1" applyFill="1" applyBorder="1"/>
    <xf numFmtId="170" fontId="9" fillId="0" borderId="0" xfId="0" applyNumberFormat="1" applyFont="1"/>
    <xf numFmtId="0" fontId="12" fillId="0" borderId="5" xfId="0" applyFont="1" applyBorder="1" applyAlignment="1">
      <alignment horizontal="left"/>
    </xf>
    <xf numFmtId="165" fontId="12" fillId="0" borderId="0" xfId="0" applyNumberFormat="1" applyFont="1" applyAlignment="1">
      <alignment horizontal="right"/>
    </xf>
    <xf numFmtId="41" fontId="9" fillId="0" borderId="0" xfId="1" applyFont="1" applyFill="1" applyBorder="1" applyAlignment="1">
      <alignment horizontal="left" vertical="center"/>
    </xf>
    <xf numFmtId="41" fontId="5" fillId="0" borderId="0" xfId="1" applyFont="1" applyFill="1" applyBorder="1" applyAlignment="1"/>
    <xf numFmtId="9" fontId="9" fillId="0" borderId="0" xfId="0" applyNumberFormat="1" applyFont="1"/>
    <xf numFmtId="0" fontId="9" fillId="0" borderId="1" xfId="0" applyFont="1" applyBorder="1" applyAlignment="1">
      <alignment horizontal="centerContinuous"/>
    </xf>
    <xf numFmtId="0" fontId="9" fillId="0" borderId="5" xfId="0" applyFont="1" applyBorder="1" applyAlignment="1">
      <alignment horizontal="center"/>
    </xf>
    <xf numFmtId="0" fontId="9" fillId="0" borderId="1" xfId="0" applyFont="1" applyBorder="1" applyAlignment="1">
      <alignment horizontal="right"/>
    </xf>
    <xf numFmtId="0" fontId="9" fillId="0" borderId="1" xfId="0" applyFont="1" applyBorder="1" applyAlignment="1">
      <alignment horizontal="right" wrapText="1"/>
    </xf>
    <xf numFmtId="0" fontId="8" fillId="0" borderId="1" xfId="0" applyFont="1" applyBorder="1" applyAlignment="1">
      <alignment horizontal="centerContinuous"/>
    </xf>
    <xf numFmtId="0" fontId="17" fillId="0" borderId="0" xfId="0" applyFont="1" applyAlignment="1">
      <alignment horizontal="right" vertical="center"/>
    </xf>
    <xf numFmtId="0" fontId="12" fillId="0" borderId="0" xfId="0" applyFont="1" applyAlignment="1">
      <alignment horizontal="left"/>
    </xf>
    <xf numFmtId="0" fontId="9" fillId="0" borderId="0" xfId="0" applyFont="1" applyAlignment="1">
      <alignment horizontal="left" indent="1"/>
    </xf>
    <xf numFmtId="172" fontId="9" fillId="0" borderId="0" xfId="0" applyNumberFormat="1" applyFont="1" applyAlignment="1">
      <alignment horizontal="center" vertical="center"/>
    </xf>
    <xf numFmtId="172" fontId="14" fillId="0" borderId="5" xfId="0" applyNumberFormat="1" applyFont="1" applyBorder="1" applyAlignment="1">
      <alignment horizontal="left" wrapText="1"/>
    </xf>
    <xf numFmtId="0" fontId="9" fillId="0" borderId="0" xfId="0" applyFont="1" applyAlignment="1">
      <alignment horizontal="right" wrapText="1"/>
    </xf>
    <xf numFmtId="0" fontId="9" fillId="0" borderId="0" xfId="0" applyFont="1" applyAlignment="1">
      <alignment horizontal="centerContinuous"/>
    </xf>
    <xf numFmtId="0" fontId="8" fillId="0" borderId="0" xfId="0" applyFont="1" applyAlignment="1">
      <alignment horizontal="centerContinuous"/>
    </xf>
    <xf numFmtId="0" fontId="18" fillId="2" borderId="7" xfId="0" applyFont="1" applyFill="1" applyBorder="1"/>
    <xf numFmtId="0" fontId="18" fillId="2" borderId="6" xfId="0" applyFont="1" applyFill="1" applyBorder="1"/>
    <xf numFmtId="0" fontId="9" fillId="0" borderId="0" xfId="0" applyFont="1" applyAlignment="1">
      <alignment horizontal="left"/>
    </xf>
    <xf numFmtId="0" fontId="9" fillId="0" borderId="1" xfId="0" applyFont="1" applyBorder="1" applyAlignment="1">
      <alignment horizontal="left"/>
    </xf>
    <xf numFmtId="180" fontId="9" fillId="0" borderId="0" xfId="0" applyNumberFormat="1" applyFont="1"/>
    <xf numFmtId="175" fontId="12" fillId="0" borderId="0" xfId="0" applyNumberFormat="1" applyFont="1" applyAlignment="1">
      <alignment horizontal="right"/>
    </xf>
    <xf numFmtId="0" fontId="12" fillId="0" borderId="0" xfId="0" applyFont="1" applyAlignment="1">
      <alignment horizontal="right"/>
    </xf>
    <xf numFmtId="172" fontId="0" fillId="0" borderId="0" xfId="0" applyNumberFormat="1"/>
    <xf numFmtId="172" fontId="20" fillId="0" borderId="0" xfId="0" applyNumberFormat="1" applyFont="1"/>
    <xf numFmtId="172" fontId="18" fillId="0" borderId="0" xfId="0" applyNumberFormat="1" applyFont="1"/>
    <xf numFmtId="172" fontId="9" fillId="0" borderId="0" xfId="0" applyNumberFormat="1" applyFont="1" applyAlignment="1">
      <alignment horizontal="right"/>
    </xf>
    <xf numFmtId="172" fontId="9" fillId="0" borderId="2" xfId="0" applyNumberFormat="1" applyFont="1" applyBorder="1" applyAlignment="1">
      <alignment horizontal="right"/>
    </xf>
    <xf numFmtId="41" fontId="12" fillId="0" borderId="0" xfId="1" applyFont="1" applyBorder="1" applyAlignment="1"/>
    <xf numFmtId="41" fontId="13" fillId="0" borderId="0" xfId="1" applyFont="1" applyBorder="1" applyAlignment="1"/>
    <xf numFmtId="41" fontId="5" fillId="0" borderId="0" xfId="1" applyFont="1" applyAlignment="1"/>
    <xf numFmtId="177" fontId="12" fillId="0" borderId="0" xfId="0" applyNumberFormat="1" applyFont="1" applyAlignment="1">
      <alignment horizontal="right"/>
    </xf>
    <xf numFmtId="41" fontId="9" fillId="0" borderId="0" xfId="1" applyFont="1" applyBorder="1" applyAlignment="1"/>
    <xf numFmtId="167" fontId="12" fillId="0" borderId="0" xfId="0" applyNumberFormat="1" applyFont="1" applyAlignment="1">
      <alignment horizontal="right" wrapText="1"/>
    </xf>
    <xf numFmtId="0" fontId="9" fillId="0" borderId="0" xfId="0" applyFont="1" applyAlignment="1">
      <alignment horizontal="left" vertical="center" wrapText="1" indent="2"/>
    </xf>
    <xf numFmtId="170" fontId="9" fillId="0" borderId="0" xfId="0" applyNumberFormat="1" applyFont="1" applyAlignment="1">
      <alignment horizontal="right" vertical="center"/>
    </xf>
    <xf numFmtId="41" fontId="9" fillId="0" borderId="0" xfId="1" applyFont="1" applyAlignment="1"/>
    <xf numFmtId="41" fontId="9" fillId="0" borderId="0" xfId="0" applyNumberFormat="1" applyFont="1" applyAlignment="1">
      <alignment horizontal="right" wrapText="1"/>
    </xf>
    <xf numFmtId="41" fontId="9" fillId="0" borderId="0" xfId="1" applyFont="1" applyFill="1" applyBorder="1" applyAlignment="1">
      <alignment horizontal="left"/>
    </xf>
    <xf numFmtId="41" fontId="9" fillId="3" borderId="0" xfId="1" applyFont="1" applyFill="1" applyBorder="1" applyAlignment="1">
      <alignment horizontal="left"/>
    </xf>
    <xf numFmtId="167" fontId="9" fillId="0" borderId="0" xfId="0" applyNumberFormat="1" applyFont="1" applyAlignment="1">
      <alignment horizontal="right"/>
    </xf>
    <xf numFmtId="0" fontId="9" fillId="0" borderId="2" xfId="0" applyFont="1" applyBorder="1" applyAlignment="1">
      <alignment horizontal="right"/>
    </xf>
    <xf numFmtId="9" fontId="9" fillId="0" borderId="0" xfId="0" applyNumberFormat="1" applyFont="1" applyAlignment="1">
      <alignment horizontal="left" vertical="center" indent="1"/>
    </xf>
    <xf numFmtId="0" fontId="12" fillId="0" borderId="0" xfId="0" applyFont="1" applyAlignment="1">
      <alignment vertical="center" wrapText="1"/>
    </xf>
    <xf numFmtId="183" fontId="9" fillId="0" borderId="0" xfId="0" applyNumberFormat="1" applyFont="1" applyAlignment="1">
      <alignment horizontal="right" vertical="center"/>
    </xf>
    <xf numFmtId="0" fontId="7" fillId="0" borderId="7" xfId="0" applyFont="1" applyBorder="1" applyAlignment="1">
      <alignment horizontal="right" vertical="center"/>
    </xf>
    <xf numFmtId="0" fontId="7" fillId="0" borderId="6" xfId="0" applyFont="1" applyBorder="1" applyAlignment="1">
      <alignment horizontal="right" vertical="center"/>
    </xf>
    <xf numFmtId="0" fontId="0" fillId="0" borderId="0" xfId="0" applyAlignment="1">
      <alignment vertical="center"/>
    </xf>
    <xf numFmtId="0" fontId="0" fillId="0" borderId="7" xfId="0" applyBorder="1"/>
    <xf numFmtId="0" fontId="0" fillId="0" borderId="6" xfId="0" applyBorder="1"/>
    <xf numFmtId="0" fontId="9" fillId="0" borderId="7" xfId="0" applyFont="1" applyBorder="1" applyAlignment="1">
      <alignment vertical="center"/>
    </xf>
    <xf numFmtId="0" fontId="9" fillId="0" borderId="7" xfId="0" applyFont="1" applyBorder="1"/>
    <xf numFmtId="0" fontId="9" fillId="0" borderId="6" xfId="0" applyFont="1" applyBorder="1" applyAlignment="1">
      <alignment vertical="center"/>
    </xf>
    <xf numFmtId="0" fontId="9" fillId="0" borderId="6" xfId="0" applyFont="1" applyBorder="1"/>
    <xf numFmtId="0" fontId="6" fillId="0" borderId="0" xfId="0" applyFont="1" applyAlignment="1">
      <alignment vertical="center"/>
    </xf>
    <xf numFmtId="0" fontId="21" fillId="0" borderId="0" xfId="0" applyFont="1" applyAlignment="1">
      <alignment horizontal="justify" vertical="center" readingOrder="1"/>
    </xf>
    <xf numFmtId="0" fontId="5" fillId="0" borderId="8" xfId="0" applyFont="1" applyBorder="1"/>
    <xf numFmtId="0" fontId="22" fillId="0" borderId="0" xfId="0" applyFont="1" applyAlignment="1">
      <alignment horizontal="left" wrapText="1"/>
    </xf>
    <xf numFmtId="0" fontId="23" fillId="0" borderId="0" xfId="0" applyFont="1" applyAlignment="1">
      <alignment wrapText="1"/>
    </xf>
    <xf numFmtId="0" fontId="23" fillId="0" borderId="8" xfId="0" applyFont="1" applyBorder="1" applyAlignment="1">
      <alignment wrapText="1"/>
    </xf>
    <xf numFmtId="0" fontId="19" fillId="0" borderId="0" xfId="0" quotePrefix="1" applyFont="1" applyAlignment="1">
      <alignment horizontal="left" vertical="center" wrapText="1"/>
    </xf>
    <xf numFmtId="0" fontId="6" fillId="0" borderId="0" xfId="0" applyFont="1" applyAlignment="1">
      <alignment horizontal="center" vertical="center"/>
    </xf>
    <xf numFmtId="0" fontId="19" fillId="0" borderId="0" xfId="0" quotePrefix="1" applyFont="1" applyAlignment="1">
      <alignment vertical="center" wrapText="1"/>
    </xf>
    <xf numFmtId="172" fontId="9" fillId="0" borderId="0" xfId="0" applyNumberFormat="1" applyFont="1" applyAlignment="1">
      <alignment horizontal="left" vertical="center" wrapText="1"/>
    </xf>
    <xf numFmtId="172" fontId="15" fillId="0" borderId="0" xfId="0" applyNumberFormat="1" applyFont="1"/>
    <xf numFmtId="172" fontId="15" fillId="0" borderId="0" xfId="0" applyNumberFormat="1" applyFont="1" applyAlignment="1">
      <alignment vertical="center"/>
    </xf>
    <xf numFmtId="172" fontId="9" fillId="0" borderId="1" xfId="0" applyNumberFormat="1" applyFont="1" applyBorder="1" applyAlignment="1">
      <alignment horizontal="left" vertical="center" indent="1"/>
    </xf>
    <xf numFmtId="172" fontId="9" fillId="0" borderId="0" xfId="0" applyNumberFormat="1" applyFont="1" applyAlignment="1">
      <alignment horizontal="left" wrapText="1"/>
    </xf>
    <xf numFmtId="172" fontId="9" fillId="0" borderId="0" xfId="0" applyNumberFormat="1" applyFont="1" applyAlignment="1">
      <alignment horizontal="left"/>
    </xf>
    <xf numFmtId="0" fontId="5" fillId="0" borderId="0" xfId="0" applyFont="1" applyAlignment="1">
      <alignment vertical="center"/>
    </xf>
    <xf numFmtId="0" fontId="5" fillId="0" borderId="8" xfId="0" applyFont="1" applyBorder="1" applyAlignment="1">
      <alignment vertical="center"/>
    </xf>
    <xf numFmtId="0" fontId="30" fillId="5" borderId="0" xfId="0" applyFont="1" applyFill="1" applyAlignment="1">
      <alignment horizontal="right" vertical="center" wrapText="1"/>
    </xf>
    <xf numFmtId="0" fontId="30" fillId="0" borderId="0" xfId="0" applyFont="1" applyAlignment="1">
      <alignment vertical="center"/>
    </xf>
    <xf numFmtId="0" fontId="31" fillId="0" borderId="0" xfId="0" applyFont="1" applyAlignment="1">
      <alignment horizontal="right" vertical="center"/>
    </xf>
    <xf numFmtId="0" fontId="32" fillId="5" borderId="0" xfId="0" applyFont="1" applyFill="1" applyAlignment="1">
      <alignment horizontal="right" vertical="center" wrapText="1"/>
    </xf>
    <xf numFmtId="0" fontId="32" fillId="0" borderId="9" xfId="0" applyFont="1" applyBorder="1" applyAlignment="1">
      <alignment vertical="center"/>
    </xf>
    <xf numFmtId="0" fontId="31" fillId="0" borderId="0" xfId="0" applyFont="1"/>
    <xf numFmtId="0" fontId="33" fillId="0" borderId="0" xfId="0" applyFont="1"/>
    <xf numFmtId="0" fontId="32" fillId="0" borderId="0" xfId="0" applyFont="1" applyAlignment="1">
      <alignment horizontal="left" vertical="center"/>
    </xf>
    <xf numFmtId="0" fontId="31" fillId="0" borderId="9" xfId="0" applyFont="1" applyBorder="1" applyAlignment="1">
      <alignment horizontal="left" vertical="center" indent="1"/>
    </xf>
    <xf numFmtId="0" fontId="33" fillId="0" borderId="0" xfId="0" applyFont="1" applyAlignment="1">
      <alignment vertical="center"/>
    </xf>
    <xf numFmtId="0" fontId="31" fillId="0" borderId="0" xfId="0" applyFont="1" applyAlignment="1">
      <alignment vertical="center"/>
    </xf>
    <xf numFmtId="0" fontId="31" fillId="0" borderId="0" xfId="0" applyFont="1" applyAlignment="1">
      <alignment horizontal="centerContinuous" vertical="center"/>
    </xf>
    <xf numFmtId="0" fontId="5" fillId="0" borderId="9" xfId="0" applyFont="1" applyBorder="1"/>
    <xf numFmtId="0" fontId="14" fillId="0" borderId="0" xfId="0" applyFont="1" applyAlignment="1">
      <alignment vertical="center"/>
    </xf>
    <xf numFmtId="0" fontId="12" fillId="0" borderId="2" xfId="0" applyFont="1" applyBorder="1" applyAlignment="1">
      <alignment horizontal="left" indent="1"/>
    </xf>
    <xf numFmtId="3" fontId="0" fillId="0" borderId="0" xfId="0" applyNumberFormat="1"/>
    <xf numFmtId="172" fontId="24" fillId="0" borderId="7" xfId="0" applyNumberFormat="1" applyFont="1" applyBorder="1"/>
    <xf numFmtId="172" fontId="24" fillId="0" borderId="6" xfId="0" applyNumberFormat="1" applyFont="1" applyBorder="1"/>
    <xf numFmtId="0" fontId="5" fillId="0" borderId="10" xfId="0" applyFont="1" applyBorder="1"/>
    <xf numFmtId="0" fontId="5" fillId="0" borderId="11" xfId="0" applyFont="1" applyBorder="1"/>
    <xf numFmtId="0" fontId="32" fillId="0" borderId="11" xfId="0" applyFont="1" applyBorder="1" applyAlignment="1">
      <alignment vertical="center"/>
    </xf>
    <xf numFmtId="0" fontId="32" fillId="0" borderId="11" xfId="0" applyFont="1" applyBorder="1" applyAlignment="1">
      <alignment horizontal="left" vertical="center"/>
    </xf>
    <xf numFmtId="0" fontId="6" fillId="0" borderId="10" xfId="0" applyFont="1" applyBorder="1" applyAlignment="1">
      <alignment horizontal="right" vertical="center"/>
    </xf>
    <xf numFmtId="0" fontId="6" fillId="0" borderId="10" xfId="0" applyFont="1" applyBorder="1" applyAlignment="1">
      <alignment horizontal="centerContinuous" vertical="center"/>
    </xf>
    <xf numFmtId="0" fontId="32" fillId="0" borderId="10" xfId="0" applyFont="1" applyBorder="1" applyAlignment="1">
      <alignment horizontal="right" vertical="center"/>
    </xf>
    <xf numFmtId="170" fontId="34" fillId="0" borderId="0" xfId="0" applyNumberFormat="1" applyFont="1" applyAlignment="1">
      <alignment horizontal="right" vertical="center"/>
    </xf>
    <xf numFmtId="169" fontId="9" fillId="0" borderId="0" xfId="0" applyNumberFormat="1" applyFont="1"/>
    <xf numFmtId="0" fontId="35" fillId="0" borderId="0" xfId="0" applyFont="1"/>
    <xf numFmtId="0" fontId="36" fillId="0" borderId="0" xfId="0" applyFont="1" applyAlignment="1">
      <alignment vertical="center"/>
    </xf>
    <xf numFmtId="184" fontId="9" fillId="0" borderId="0" xfId="13" applyNumberFormat="1" applyFont="1" applyAlignment="1">
      <alignment horizontal="right" vertical="center"/>
    </xf>
    <xf numFmtId="185" fontId="9" fillId="0" borderId="0" xfId="0" applyNumberFormat="1" applyFont="1" applyAlignment="1">
      <alignment horizontal="right" vertical="center"/>
    </xf>
    <xf numFmtId="184" fontId="9" fillId="3" borderId="0" xfId="13" applyNumberFormat="1" applyFont="1" applyFill="1" applyAlignment="1">
      <alignment horizontal="right" vertical="center"/>
    </xf>
    <xf numFmtId="184" fontId="9" fillId="0" borderId="0" xfId="13" applyNumberFormat="1" applyFont="1" applyAlignment="1">
      <alignment horizontal="right"/>
    </xf>
    <xf numFmtId="165" fontId="12" fillId="0" borderId="0" xfId="0" applyNumberFormat="1" applyFont="1" applyAlignment="1">
      <alignment horizontal="right" vertical="center"/>
    </xf>
    <xf numFmtId="0" fontId="12" fillId="0" borderId="0" xfId="0" applyFont="1" applyAlignment="1">
      <alignment horizontal="left" vertical="center" indent="1"/>
    </xf>
    <xf numFmtId="0" fontId="12" fillId="0" borderId="1" xfId="0" applyFont="1" applyBorder="1" applyAlignment="1">
      <alignment horizontal="left" vertical="center" indent="1"/>
    </xf>
    <xf numFmtId="190" fontId="9" fillId="0" borderId="0" xfId="0" applyNumberFormat="1" applyFont="1" applyAlignment="1">
      <alignment horizontal="right" vertical="center"/>
    </xf>
    <xf numFmtId="190" fontId="9" fillId="0" borderId="0" xfId="1" applyNumberFormat="1" applyFont="1"/>
    <xf numFmtId="190" fontId="9" fillId="0" borderId="0" xfId="0" applyNumberFormat="1" applyFont="1"/>
    <xf numFmtId="190" fontId="9" fillId="0" borderId="0" xfId="0" applyNumberFormat="1" applyFont="1" applyAlignment="1">
      <alignment vertical="center"/>
    </xf>
    <xf numFmtId="190" fontId="9" fillId="0" borderId="0" xfId="0" applyNumberFormat="1" applyFont="1" applyAlignment="1">
      <alignment horizontal="right"/>
    </xf>
    <xf numFmtId="0" fontId="9" fillId="0" borderId="2" xfId="0" applyFont="1" applyBorder="1" applyAlignment="1">
      <alignment horizontal="left" vertical="center" wrapText="1"/>
    </xf>
    <xf numFmtId="190" fontId="9" fillId="0" borderId="2" xfId="0" applyNumberFormat="1" applyFont="1" applyBorder="1" applyAlignment="1">
      <alignment horizontal="right"/>
    </xf>
    <xf numFmtId="0" fontId="9" fillId="0" borderId="2" xfId="0" applyFont="1" applyBorder="1" applyAlignment="1">
      <alignment horizontal="right" vertical="center"/>
    </xf>
    <xf numFmtId="0" fontId="0" fillId="0" borderId="2" xfId="0" applyBorder="1" applyAlignment="1">
      <alignment vertical="center"/>
    </xf>
    <xf numFmtId="41" fontId="9" fillId="0" borderId="0" xfId="13" applyNumberFormat="1" applyFont="1" applyAlignment="1">
      <alignment horizontal="right" vertical="center"/>
    </xf>
    <xf numFmtId="41" fontId="9" fillId="0" borderId="0" xfId="0" applyNumberFormat="1" applyFont="1" applyAlignment="1">
      <alignment horizontal="right" vertical="center"/>
    </xf>
    <xf numFmtId="41" fontId="15" fillId="0" borderId="0" xfId="0" applyNumberFormat="1" applyFont="1"/>
    <xf numFmtId="41" fontId="9" fillId="0" borderId="0" xfId="0" applyNumberFormat="1" applyFont="1"/>
    <xf numFmtId="41" fontId="9" fillId="0" borderId="0" xfId="0" applyNumberFormat="1" applyFont="1" applyAlignment="1">
      <alignment vertical="center"/>
    </xf>
    <xf numFmtId="172" fontId="15" fillId="0" borderId="2" xfId="0" applyNumberFormat="1" applyFont="1" applyBorder="1"/>
    <xf numFmtId="0" fontId="9" fillId="0" borderId="0" xfId="0" applyFont="1" applyAlignment="1">
      <alignment horizontal="left" wrapText="1" indent="1"/>
    </xf>
    <xf numFmtId="43" fontId="0" fillId="0" borderId="0" xfId="13" applyFont="1" applyAlignment="1">
      <alignment horizontal="left" vertical="center" indent="1"/>
    </xf>
    <xf numFmtId="43" fontId="9" fillId="0" borderId="0" xfId="13" applyFont="1"/>
    <xf numFmtId="41" fontId="12" fillId="0" borderId="5" xfId="0" applyNumberFormat="1" applyFont="1" applyBorder="1"/>
    <xf numFmtId="41" fontId="12" fillId="0" borderId="5" xfId="0" applyNumberFormat="1" applyFont="1" applyBorder="1" applyAlignment="1">
      <alignment horizontal="right" vertical="center"/>
    </xf>
    <xf numFmtId="0" fontId="37" fillId="0" borderId="0" xfId="0" applyFont="1"/>
    <xf numFmtId="0" fontId="0" fillId="0" borderId="0" xfId="0" quotePrefix="1"/>
    <xf numFmtId="0" fontId="32" fillId="0" borderId="0" xfId="0" applyFont="1" applyAlignment="1">
      <alignment horizontal="left" vertical="center" indent="1"/>
    </xf>
    <xf numFmtId="0" fontId="32" fillId="0" borderId="0" xfId="0" applyFont="1" applyAlignment="1">
      <alignment vertical="center"/>
    </xf>
    <xf numFmtId="0" fontId="39" fillId="0" borderId="0" xfId="0" applyFont="1"/>
    <xf numFmtId="0" fontId="40" fillId="0" borderId="0" xfId="0" applyFont="1" applyAlignment="1">
      <alignment vertical="center"/>
    </xf>
    <xf numFmtId="0" fontId="38" fillId="0" borderId="11" xfId="0" applyFont="1" applyBorder="1" applyAlignment="1">
      <alignment horizontal="left" vertical="center"/>
    </xf>
    <xf numFmtId="0" fontId="39" fillId="0" borderId="11" xfId="0" applyFont="1" applyBorder="1"/>
    <xf numFmtId="0" fontId="38" fillId="0" borderId="11" xfId="0" applyFont="1" applyBorder="1" applyAlignment="1">
      <alignment vertical="center"/>
    </xf>
    <xf numFmtId="0" fontId="31" fillId="0" borderId="12" xfId="0" applyFont="1" applyBorder="1" applyAlignment="1">
      <alignment horizontal="left" vertical="center" indent="1"/>
    </xf>
    <xf numFmtId="0" fontId="31" fillId="0" borderId="9" xfId="0" applyFont="1" applyBorder="1" applyAlignment="1">
      <alignment horizontal="left" vertical="center" indent="2"/>
    </xf>
    <xf numFmtId="0" fontId="30" fillId="0" borderId="0" xfId="0" applyFont="1" applyAlignment="1">
      <alignment horizontal="left"/>
    </xf>
    <xf numFmtId="0" fontId="41" fillId="0" borderId="0" xfId="0" applyFont="1"/>
    <xf numFmtId="0" fontId="42" fillId="0" borderId="0" xfId="0" applyFont="1" applyAlignment="1">
      <alignment horizontal="right" vertical="center"/>
    </xf>
    <xf numFmtId="0" fontId="42" fillId="0" borderId="0" xfId="0" applyFont="1" applyAlignment="1">
      <alignment vertical="center"/>
    </xf>
    <xf numFmtId="0" fontId="43" fillId="4" borderId="7" xfId="0" applyFont="1" applyFill="1" applyBorder="1" applyAlignment="1">
      <alignment horizontal="right" vertical="center"/>
    </xf>
    <xf numFmtId="0" fontId="41" fillId="0" borderId="0" xfId="0" applyFont="1" applyAlignment="1">
      <alignment vertical="center"/>
    </xf>
    <xf numFmtId="0" fontId="43" fillId="4" borderId="6" xfId="0" applyFont="1" applyFill="1" applyBorder="1" applyAlignment="1">
      <alignment horizontal="right" vertical="center"/>
    </xf>
    <xf numFmtId="0" fontId="41" fillId="0" borderId="0" xfId="0" applyFont="1" applyAlignment="1">
      <alignment horizontal="left" vertical="center" indent="1"/>
    </xf>
    <xf numFmtId="172" fontId="41" fillId="0" borderId="0" xfId="0" applyNumberFormat="1" applyFont="1" applyAlignment="1">
      <alignment horizontal="left" vertical="center" indent="1"/>
    </xf>
    <xf numFmtId="0" fontId="45" fillId="0" borderId="9" xfId="0" applyFont="1" applyBorder="1" applyAlignment="1">
      <alignment horizontal="left" vertical="center" indent="1"/>
    </xf>
    <xf numFmtId="0" fontId="45" fillId="0" borderId="9" xfId="0" applyFont="1" applyBorder="1" applyAlignment="1">
      <alignment horizontal="left" vertical="center" indent="2"/>
    </xf>
    <xf numFmtId="0" fontId="46" fillId="0" borderId="0" xfId="0" applyFont="1" applyAlignment="1">
      <alignment horizontal="justify" readingOrder="1"/>
    </xf>
    <xf numFmtId="0" fontId="50" fillId="0" borderId="0" xfId="0" applyFont="1" applyAlignment="1">
      <alignment horizontal="left" vertical="center" indent="1"/>
    </xf>
    <xf numFmtId="170" fontId="51" fillId="0" borderId="0" xfId="0" applyNumberFormat="1" applyFont="1" applyAlignment="1">
      <alignment horizontal="right" vertical="center"/>
    </xf>
    <xf numFmtId="0" fontId="9" fillId="0" borderId="1" xfId="0" quotePrefix="1" applyFont="1" applyBorder="1" applyAlignment="1">
      <alignment vertical="center"/>
    </xf>
    <xf numFmtId="0" fontId="41" fillId="0" borderId="0" xfId="0" quotePrefix="1" applyFont="1" applyAlignment="1">
      <alignment vertical="center"/>
    </xf>
    <xf numFmtId="43" fontId="9" fillId="0" borderId="0" xfId="13" applyFont="1" applyAlignment="1">
      <alignment horizontal="right" vertical="center"/>
    </xf>
    <xf numFmtId="184" fontId="9" fillId="0" borderId="0" xfId="13" applyNumberFormat="1" applyFont="1"/>
    <xf numFmtId="184" fontId="9" fillId="0" borderId="0" xfId="13" applyNumberFormat="1" applyFont="1" applyFill="1" applyAlignment="1">
      <alignment horizontal="right" vertical="center"/>
    </xf>
    <xf numFmtId="184" fontId="9" fillId="0" borderId="0" xfId="13" applyNumberFormat="1" applyFont="1" applyFill="1"/>
    <xf numFmtId="43" fontId="9" fillId="0" borderId="0" xfId="13" applyFont="1" applyAlignment="1">
      <alignment horizontal="right"/>
    </xf>
    <xf numFmtId="185" fontId="9" fillId="0" borderId="1" xfId="0" applyNumberFormat="1" applyFont="1" applyBorder="1" applyAlignment="1">
      <alignment horizontal="right" vertical="center"/>
    </xf>
    <xf numFmtId="187" fontId="9" fillId="0" borderId="0" xfId="13" applyNumberFormat="1" applyFont="1" applyAlignment="1">
      <alignment horizontal="right" vertical="center"/>
    </xf>
    <xf numFmtId="186" fontId="9" fillId="0" borderId="0" xfId="13" applyNumberFormat="1" applyFont="1" applyFill="1" applyAlignment="1">
      <alignment horizontal="right" vertical="center"/>
    </xf>
    <xf numFmtId="186" fontId="9" fillId="0" borderId="0" xfId="13" applyNumberFormat="1" applyFont="1" applyAlignment="1">
      <alignment horizontal="right" vertical="center"/>
    </xf>
    <xf numFmtId="43" fontId="9" fillId="0" borderId="0" xfId="13" applyFont="1" applyFill="1" applyAlignment="1">
      <alignment horizontal="right" vertical="center"/>
    </xf>
    <xf numFmtId="184" fontId="9" fillId="0" borderId="1" xfId="13" applyNumberFormat="1" applyFont="1" applyBorder="1" applyAlignment="1">
      <alignment horizontal="right" vertical="center"/>
    </xf>
    <xf numFmtId="184" fontId="9" fillId="3" borderId="1" xfId="13" applyNumberFormat="1" applyFont="1" applyFill="1" applyBorder="1" applyAlignment="1">
      <alignment horizontal="right" vertical="center"/>
    </xf>
    <xf numFmtId="43" fontId="12" fillId="0" borderId="1" xfId="13" applyFont="1" applyBorder="1" applyAlignment="1">
      <alignment horizontal="right" vertical="center"/>
    </xf>
    <xf numFmtId="43" fontId="12" fillId="3" borderId="1" xfId="13" applyFont="1" applyFill="1" applyBorder="1" applyAlignment="1">
      <alignment horizontal="right" vertical="center"/>
    </xf>
    <xf numFmtId="190" fontId="12" fillId="0" borderId="1" xfId="0" applyNumberFormat="1" applyFont="1" applyBorder="1" applyAlignment="1">
      <alignment horizontal="right" vertical="center"/>
    </xf>
    <xf numFmtId="189" fontId="9" fillId="0" borderId="0" xfId="0" applyNumberFormat="1" applyFont="1" applyAlignment="1">
      <alignment horizontal="right" vertical="center"/>
    </xf>
    <xf numFmtId="188" fontId="9" fillId="0" borderId="0" xfId="1" applyNumberFormat="1" applyFont="1" applyFill="1" applyBorder="1"/>
    <xf numFmtId="189" fontId="9" fillId="0" borderId="1" xfId="0" applyNumberFormat="1" applyFont="1" applyBorder="1" applyAlignment="1">
      <alignment horizontal="right" vertical="center"/>
    </xf>
    <xf numFmtId="190" fontId="9" fillId="0" borderId="1" xfId="0" applyNumberFormat="1" applyFont="1" applyBorder="1" applyAlignment="1">
      <alignment horizontal="right" vertical="center"/>
    </xf>
    <xf numFmtId="184" fontId="9" fillId="0" borderId="1" xfId="13" applyNumberFormat="1" applyFont="1" applyFill="1" applyBorder="1" applyAlignment="1">
      <alignment horizontal="right" vertical="center"/>
    </xf>
    <xf numFmtId="184" fontId="12" fillId="0" borderId="2" xfId="13" applyNumberFormat="1" applyFont="1" applyBorder="1" applyAlignment="1">
      <alignment horizontal="right"/>
    </xf>
    <xf numFmtId="184" fontId="12" fillId="3" borderId="2" xfId="13" applyNumberFormat="1" applyFont="1" applyFill="1" applyBorder="1" applyAlignment="1">
      <alignment horizontal="right"/>
    </xf>
    <xf numFmtId="190" fontId="12" fillId="0" borderId="0" xfId="0" applyNumberFormat="1" applyFont="1" applyAlignment="1">
      <alignment horizontal="right" vertical="center"/>
    </xf>
    <xf numFmtId="184" fontId="12" fillId="0" borderId="2" xfId="13" applyNumberFormat="1" applyFont="1" applyFill="1" applyBorder="1" applyAlignment="1">
      <alignment horizontal="right"/>
    </xf>
    <xf numFmtId="190" fontId="9" fillId="0" borderId="0" xfId="1" applyNumberFormat="1" applyFont="1" applyAlignment="1"/>
    <xf numFmtId="43" fontId="12" fillId="0" borderId="0" xfId="13" applyFont="1" applyBorder="1" applyAlignment="1">
      <alignment horizontal="right" vertical="center"/>
    </xf>
    <xf numFmtId="43" fontId="12" fillId="3" borderId="0" xfId="13" applyFont="1" applyFill="1" applyBorder="1" applyAlignment="1">
      <alignment horizontal="right" vertical="center"/>
    </xf>
    <xf numFmtId="43" fontId="12" fillId="0" borderId="0" xfId="13" applyFont="1" applyFill="1" applyBorder="1" applyAlignment="1">
      <alignment horizontal="right" vertical="center"/>
    </xf>
    <xf numFmtId="43" fontId="12" fillId="0" borderId="1" xfId="13" applyFont="1" applyBorder="1" applyAlignment="1">
      <alignment horizontal="right"/>
    </xf>
    <xf numFmtId="190" fontId="12" fillId="0" borderId="1" xfId="0" applyNumberFormat="1" applyFont="1" applyBorder="1" applyAlignment="1">
      <alignment horizontal="right"/>
    </xf>
    <xf numFmtId="43" fontId="12" fillId="0" borderId="1" xfId="13" applyFont="1" applyFill="1" applyBorder="1" applyAlignment="1">
      <alignment horizontal="right" vertical="center"/>
    </xf>
    <xf numFmtId="186" fontId="9" fillId="0" borderId="2" xfId="13" applyNumberFormat="1" applyFont="1" applyBorder="1" applyAlignment="1">
      <alignment horizontal="right" vertical="center"/>
    </xf>
    <xf numFmtId="191" fontId="9" fillId="0" borderId="2" xfId="0" applyNumberFormat="1" applyFont="1" applyBorder="1" applyAlignment="1">
      <alignment horizontal="right" vertical="center"/>
    </xf>
    <xf numFmtId="184" fontId="9" fillId="0" borderId="0" xfId="13" applyNumberFormat="1" applyFont="1" applyFill="1" applyAlignment="1">
      <alignment vertical="center"/>
    </xf>
    <xf numFmtId="184" fontId="9" fillId="0" borderId="0" xfId="13" applyNumberFormat="1" applyFont="1" applyAlignment="1">
      <alignment vertical="center"/>
    </xf>
    <xf numFmtId="186" fontId="9" fillId="0" borderId="0" xfId="13" applyNumberFormat="1" applyFont="1" applyFill="1" applyAlignment="1">
      <alignment vertical="center"/>
    </xf>
    <xf numFmtId="184" fontId="12" fillId="0" borderId="5" xfId="13" applyNumberFormat="1" applyFont="1" applyBorder="1" applyAlignment="1">
      <alignment horizontal="right" vertical="center"/>
    </xf>
    <xf numFmtId="190" fontId="12" fillId="0" borderId="5" xfId="0" applyNumberFormat="1" applyFont="1" applyBorder="1" applyAlignment="1">
      <alignment horizontal="right" vertical="center"/>
    </xf>
    <xf numFmtId="190" fontId="9" fillId="0" borderId="5" xfId="0" applyNumberFormat="1" applyFont="1" applyBorder="1" applyAlignment="1">
      <alignment horizontal="right" vertical="center"/>
    </xf>
    <xf numFmtId="184" fontId="9" fillId="0" borderId="5" xfId="13" applyNumberFormat="1" applyFont="1" applyBorder="1" applyAlignment="1">
      <alignment horizontal="right" vertical="center"/>
    </xf>
    <xf numFmtId="184" fontId="12" fillId="0" borderId="0" xfId="13" applyNumberFormat="1" applyFont="1" applyAlignment="1">
      <alignment horizontal="right" vertical="center"/>
    </xf>
    <xf numFmtId="0" fontId="53" fillId="0" borderId="0" xfId="14" applyFont="1" applyAlignment="1">
      <alignment vertical="center"/>
    </xf>
    <xf numFmtId="0" fontId="47" fillId="0" borderId="0" xfId="0" applyFont="1" applyAlignment="1">
      <alignment horizontal="right"/>
    </xf>
    <xf numFmtId="0" fontId="47" fillId="0" borderId="0" xfId="0" applyFont="1" applyAlignment="1">
      <alignment horizontal="center"/>
    </xf>
    <xf numFmtId="0" fontId="48" fillId="0" borderId="0" xfId="0" applyFont="1"/>
    <xf numFmtId="184" fontId="9" fillId="6" borderId="0" xfId="13" applyNumberFormat="1" applyFont="1" applyFill="1" applyAlignment="1">
      <alignment horizontal="right" vertical="center"/>
    </xf>
    <xf numFmtId="0" fontId="9" fillId="6" borderId="0" xfId="0" applyFont="1" applyFill="1"/>
    <xf numFmtId="43" fontId="9" fillId="6" borderId="0" xfId="13" applyFont="1" applyFill="1" applyAlignment="1">
      <alignment horizontal="right" vertical="center"/>
    </xf>
    <xf numFmtId="185" fontId="9" fillId="6" borderId="0" xfId="0" applyNumberFormat="1" applyFont="1" applyFill="1" applyAlignment="1">
      <alignment horizontal="right" vertical="center"/>
    </xf>
    <xf numFmtId="169" fontId="9" fillId="6" borderId="0" xfId="2" applyNumberFormat="1" applyFont="1" applyFill="1" applyAlignment="1">
      <alignment horizontal="right" vertical="center"/>
    </xf>
    <xf numFmtId="167" fontId="9" fillId="6" borderId="1" xfId="0" applyNumberFormat="1" applyFont="1" applyFill="1" applyBorder="1" applyAlignment="1">
      <alignment horizontal="right" vertical="center"/>
    </xf>
    <xf numFmtId="167" fontId="9" fillId="6" borderId="0" xfId="0" applyNumberFormat="1" applyFont="1" applyFill="1" applyAlignment="1">
      <alignment horizontal="right" vertical="center"/>
    </xf>
    <xf numFmtId="184" fontId="9" fillId="6" borderId="0" xfId="13" applyNumberFormat="1" applyFont="1" applyFill="1"/>
    <xf numFmtId="0" fontId="9" fillId="6" borderId="1" xfId="0" applyFont="1" applyFill="1" applyBorder="1"/>
    <xf numFmtId="43" fontId="9" fillId="6" borderId="0" xfId="13" applyFont="1" applyFill="1"/>
    <xf numFmtId="185" fontId="9" fillId="6" borderId="1" xfId="0" applyNumberFormat="1" applyFont="1" applyFill="1" applyBorder="1" applyAlignment="1">
      <alignment horizontal="right" vertical="center"/>
    </xf>
    <xf numFmtId="0" fontId="12" fillId="6" borderId="1" xfId="0" quotePrefix="1" applyFont="1" applyFill="1" applyBorder="1" applyAlignment="1">
      <alignment horizontal="left"/>
    </xf>
    <xf numFmtId="0" fontId="9" fillId="6" borderId="0" xfId="0" applyFont="1" applyFill="1" applyAlignment="1">
      <alignment horizontal="right" vertical="center"/>
    </xf>
    <xf numFmtId="170" fontId="9" fillId="6" borderId="0" xfId="2" applyNumberFormat="1" applyFont="1" applyFill="1" applyAlignment="1">
      <alignment horizontal="right" vertical="center"/>
    </xf>
    <xf numFmtId="165" fontId="9" fillId="6" borderId="0" xfId="0" applyNumberFormat="1" applyFont="1" applyFill="1" applyAlignment="1">
      <alignment horizontal="right" vertical="center"/>
    </xf>
    <xf numFmtId="165" fontId="9" fillId="6" borderId="1" xfId="0" applyNumberFormat="1" applyFont="1" applyFill="1" applyBorder="1" applyAlignment="1">
      <alignment horizontal="right" vertical="center"/>
    </xf>
    <xf numFmtId="184" fontId="12" fillId="6" borderId="0" xfId="13" applyNumberFormat="1" applyFont="1" applyFill="1" applyAlignment="1">
      <alignment horizontal="right" vertical="center"/>
    </xf>
    <xf numFmtId="0" fontId="0" fillId="6" borderId="1" xfId="0" applyFill="1" applyBorder="1"/>
    <xf numFmtId="182" fontId="9" fillId="0" borderId="0" xfId="0" applyNumberFormat="1" applyFont="1" applyAlignment="1">
      <alignment horizontal="right" vertical="center"/>
    </xf>
    <xf numFmtId="170" fontId="9" fillId="0" borderId="1" xfId="0" applyNumberFormat="1" applyFont="1" applyBorder="1" applyAlignment="1">
      <alignment horizontal="right" vertical="center"/>
    </xf>
    <xf numFmtId="170" fontId="9" fillId="0" borderId="1" xfId="0" applyNumberFormat="1" applyFont="1" applyBorder="1"/>
    <xf numFmtId="0" fontId="7" fillId="7" borderId="6" xfId="0" applyFont="1" applyFill="1" applyBorder="1" applyAlignment="1">
      <alignment horizontal="right" vertical="center"/>
    </xf>
    <xf numFmtId="0" fontId="9" fillId="0" borderId="0" xfId="0" applyFont="1" applyAlignment="1">
      <alignment horizontal="left" vertical="center" wrapText="1" indent="1"/>
    </xf>
    <xf numFmtId="172" fontId="55" fillId="0" borderId="4" xfId="0" applyNumberFormat="1" applyFont="1" applyBorder="1" applyAlignment="1">
      <alignment vertical="center"/>
    </xf>
    <xf numFmtId="172" fontId="14" fillId="0" borderId="0" xfId="0" applyNumberFormat="1" applyFont="1" applyAlignment="1">
      <alignment vertical="center"/>
    </xf>
    <xf numFmtId="41" fontId="9" fillId="0" borderId="1" xfId="0" applyNumberFormat="1" applyFont="1" applyBorder="1" applyAlignment="1">
      <alignment vertical="center"/>
    </xf>
    <xf numFmtId="41" fontId="9" fillId="0" borderId="1" xfId="0" applyNumberFormat="1" applyFont="1" applyBorder="1" applyAlignment="1">
      <alignment horizontal="right" vertical="center"/>
    </xf>
    <xf numFmtId="41" fontId="9" fillId="0" borderId="2" xfId="0" applyNumberFormat="1" applyFont="1" applyBorder="1" applyAlignment="1">
      <alignment vertical="center"/>
    </xf>
    <xf numFmtId="41" fontId="9" fillId="0" borderId="2" xfId="0" applyNumberFormat="1" applyFont="1" applyBorder="1" applyAlignment="1">
      <alignment horizontal="right" vertical="center"/>
    </xf>
    <xf numFmtId="41" fontId="9" fillId="0" borderId="0" xfId="0" applyNumberFormat="1" applyFont="1" applyAlignment="1">
      <alignment horizontal="right"/>
    </xf>
    <xf numFmtId="41" fontId="9" fillId="0" borderId="1" xfId="0" applyNumberFormat="1" applyFont="1" applyBorder="1" applyAlignment="1">
      <alignment horizontal="right"/>
    </xf>
    <xf numFmtId="41" fontId="9" fillId="0" borderId="5" xfId="0" applyNumberFormat="1" applyFont="1" applyBorder="1" applyAlignment="1">
      <alignment horizontal="right" vertical="center"/>
    </xf>
    <xf numFmtId="41" fontId="12" fillId="0" borderId="4" xfId="0" applyNumberFormat="1" applyFont="1" applyBorder="1" applyAlignment="1">
      <alignment horizontal="right" vertical="center"/>
    </xf>
    <xf numFmtId="172" fontId="55" fillId="0" borderId="0" xfId="0" applyNumberFormat="1" applyFont="1" applyAlignment="1">
      <alignment vertical="center"/>
    </xf>
    <xf numFmtId="41" fontId="12" fillId="0" borderId="5" xfId="0" applyNumberFormat="1" applyFont="1" applyBorder="1" applyAlignment="1">
      <alignment horizontal="right"/>
    </xf>
    <xf numFmtId="190" fontId="12" fillId="0" borderId="4" xfId="0" applyNumberFormat="1" applyFont="1" applyBorder="1" applyAlignment="1">
      <alignment horizontal="right" vertical="center"/>
    </xf>
    <xf numFmtId="41" fontId="9" fillId="0" borderId="1" xfId="13" applyNumberFormat="1" applyFont="1" applyBorder="1" applyAlignment="1">
      <alignment horizontal="right" vertical="center"/>
    </xf>
    <xf numFmtId="41" fontId="9" fillId="0" borderId="2" xfId="13" applyNumberFormat="1" applyFont="1" applyBorder="1" applyAlignment="1">
      <alignment horizontal="right" vertical="center"/>
    </xf>
    <xf numFmtId="41" fontId="9" fillId="0" borderId="0" xfId="13" applyNumberFormat="1" applyFont="1" applyFill="1" applyAlignment="1">
      <alignment horizontal="right" vertical="center"/>
    </xf>
    <xf numFmtId="41" fontId="12" fillId="0" borderId="1" xfId="13" applyNumberFormat="1" applyFont="1" applyBorder="1" applyAlignment="1">
      <alignment horizontal="right" vertical="center"/>
    </xf>
    <xf numFmtId="41" fontId="12" fillId="0" borderId="5" xfId="13" applyNumberFormat="1" applyFont="1" applyBorder="1" applyAlignment="1">
      <alignment horizontal="right" vertical="center"/>
    </xf>
    <xf numFmtId="41" fontId="12" fillId="0" borderId="4" xfId="13" applyNumberFormat="1" applyFont="1" applyBorder="1" applyAlignment="1">
      <alignment horizontal="right" vertical="center"/>
    </xf>
    <xf numFmtId="41" fontId="12" fillId="0" borderId="4" xfId="13" applyNumberFormat="1" applyFont="1" applyFill="1" applyBorder="1" applyAlignment="1">
      <alignment horizontal="right" vertical="center"/>
    </xf>
    <xf numFmtId="192" fontId="9" fillId="0" borderId="0" xfId="13" applyNumberFormat="1" applyFont="1" applyFill="1" applyAlignment="1">
      <alignment horizontal="right" vertical="center"/>
    </xf>
    <xf numFmtId="192" fontId="9" fillId="0" borderId="0" xfId="13" applyNumberFormat="1" applyFont="1" applyAlignment="1">
      <alignment horizontal="right" vertical="center"/>
    </xf>
    <xf numFmtId="186" fontId="9" fillId="0" borderId="2" xfId="13" applyNumberFormat="1" applyFont="1" applyFill="1" applyBorder="1" applyAlignment="1">
      <alignment horizontal="right" vertical="center"/>
    </xf>
    <xf numFmtId="173" fontId="9" fillId="0" borderId="2" xfId="0" applyNumberFormat="1" applyFont="1" applyBorder="1" applyAlignment="1">
      <alignment horizontal="right" vertical="center"/>
    </xf>
    <xf numFmtId="175" fontId="9" fillId="0" borderId="0" xfId="0" applyNumberFormat="1" applyFont="1" applyAlignment="1">
      <alignment vertical="center"/>
    </xf>
    <xf numFmtId="173" fontId="9" fillId="0" borderId="0" xfId="0" applyNumberFormat="1" applyFont="1" applyAlignment="1">
      <alignment vertical="center"/>
    </xf>
    <xf numFmtId="179" fontId="9" fillId="0" borderId="0" xfId="0" applyNumberFormat="1" applyFont="1" applyAlignment="1">
      <alignment vertical="center"/>
    </xf>
    <xf numFmtId="189" fontId="0" fillId="0" borderId="0" xfId="0" applyNumberFormat="1"/>
    <xf numFmtId="184" fontId="12" fillId="0" borderId="4" xfId="13" applyNumberFormat="1" applyFont="1" applyBorder="1" applyAlignment="1">
      <alignment horizontal="right" vertical="center"/>
    </xf>
    <xf numFmtId="189" fontId="9" fillId="0" borderId="5" xfId="0" applyNumberFormat="1" applyFont="1" applyBorder="1" applyAlignment="1">
      <alignment horizontal="right" vertical="center"/>
    </xf>
    <xf numFmtId="189" fontId="9" fillId="0" borderId="0" xfId="2" applyNumberFormat="1" applyFont="1" applyAlignment="1">
      <alignment horizontal="right" vertical="center"/>
    </xf>
    <xf numFmtId="189" fontId="9" fillId="0" borderId="0" xfId="2" applyNumberFormat="1" applyFont="1" applyFill="1" applyAlignment="1">
      <alignment horizontal="right" vertical="center"/>
    </xf>
    <xf numFmtId="189" fontId="9" fillId="0" borderId="0" xfId="2" applyNumberFormat="1" applyFont="1" applyFill="1" applyBorder="1" applyAlignment="1">
      <alignment horizontal="right" vertical="center"/>
    </xf>
    <xf numFmtId="189" fontId="9" fillId="0" borderId="0" xfId="2" applyNumberFormat="1" applyFont="1" applyBorder="1" applyAlignment="1">
      <alignment horizontal="right" vertical="center"/>
    </xf>
    <xf numFmtId="41" fontId="0" fillId="0" borderId="0" xfId="0" applyNumberFormat="1"/>
    <xf numFmtId="190" fontId="0" fillId="0" borderId="0" xfId="0" applyNumberFormat="1"/>
    <xf numFmtId="41" fontId="12" fillId="0" borderId="3" xfId="0" applyNumberFormat="1" applyFont="1" applyBorder="1" applyAlignment="1">
      <alignment horizontal="right" vertical="center"/>
    </xf>
    <xf numFmtId="41" fontId="9" fillId="0" borderId="5" xfId="0" applyNumberFormat="1" applyFont="1" applyBorder="1"/>
    <xf numFmtId="41" fontId="9" fillId="0" borderId="5" xfId="0" applyNumberFormat="1" applyFont="1" applyBorder="1" applyAlignment="1">
      <alignment horizontal="right"/>
    </xf>
    <xf numFmtId="41" fontId="9" fillId="0" borderId="1" xfId="0" applyNumberFormat="1" applyFont="1" applyBorder="1"/>
    <xf numFmtId="41" fontId="12" fillId="0" borderId="4" xfId="0" applyNumberFormat="1" applyFont="1" applyBorder="1" applyAlignment="1">
      <alignment horizontal="right"/>
    </xf>
    <xf numFmtId="10" fontId="9" fillId="0" borderId="0" xfId="0" applyNumberFormat="1" applyFont="1"/>
    <xf numFmtId="10" fontId="9" fillId="0" borderId="0" xfId="2" applyNumberFormat="1" applyFont="1"/>
    <xf numFmtId="181" fontId="9" fillId="0" borderId="0" xfId="2" applyNumberFormat="1" applyFont="1" applyAlignment="1"/>
    <xf numFmtId="181" fontId="9" fillId="0" borderId="0" xfId="2" applyNumberFormat="1" applyFont="1" applyFill="1" applyAlignment="1"/>
    <xf numFmtId="10" fontId="9" fillId="0" borderId="0" xfId="2" applyNumberFormat="1" applyFont="1" applyAlignment="1"/>
    <xf numFmtId="181" fontId="9" fillId="0" borderId="0" xfId="0" applyNumberFormat="1" applyFont="1"/>
    <xf numFmtId="41" fontId="12" fillId="0" borderId="2" xfId="0" applyNumberFormat="1" applyFont="1" applyBorder="1"/>
    <xf numFmtId="170" fontId="12" fillId="0" borderId="0" xfId="0" applyNumberFormat="1" applyFont="1" applyAlignment="1">
      <alignment horizontal="right" vertical="center"/>
    </xf>
    <xf numFmtId="41" fontId="0" fillId="0" borderId="0" xfId="0" applyNumberFormat="1" applyAlignment="1">
      <alignment horizontal="left" vertical="center" indent="1"/>
    </xf>
    <xf numFmtId="193" fontId="9" fillId="0" borderId="0" xfId="0" applyNumberFormat="1" applyFont="1" applyAlignment="1">
      <alignment horizontal="right" vertical="center"/>
    </xf>
    <xf numFmtId="189" fontId="12" fillId="0" borderId="0" xfId="0" applyNumberFormat="1" applyFont="1" applyAlignment="1">
      <alignment horizontal="right" vertical="center"/>
    </xf>
    <xf numFmtId="184" fontId="12" fillId="0" borderId="1" xfId="13" applyNumberFormat="1" applyFont="1" applyBorder="1" applyAlignment="1">
      <alignment horizontal="right" vertical="center"/>
    </xf>
    <xf numFmtId="189" fontId="12" fillId="0" borderId="5" xfId="2" applyNumberFormat="1" applyFont="1" applyFill="1" applyBorder="1" applyAlignment="1">
      <alignment horizontal="right" vertical="center"/>
    </xf>
    <xf numFmtId="189" fontId="12" fillId="0" borderId="5" xfId="2" applyNumberFormat="1" applyFont="1" applyBorder="1" applyAlignment="1">
      <alignment horizontal="right" vertical="center"/>
    </xf>
    <xf numFmtId="0" fontId="12" fillId="0" borderId="5" xfId="0" applyFont="1" applyBorder="1" applyAlignment="1">
      <alignment horizontal="left" vertical="center" indent="1"/>
    </xf>
    <xf numFmtId="172" fontId="14" fillId="0" borderId="5" xfId="0" applyNumberFormat="1" applyFont="1" applyBorder="1" applyAlignment="1">
      <alignment horizontal="left" vertical="center" indent="1"/>
    </xf>
    <xf numFmtId="43" fontId="14" fillId="0" borderId="5" xfId="13" applyFont="1" applyBorder="1" applyAlignment="1">
      <alignment horizontal="left" vertical="center" indent="1"/>
    </xf>
    <xf numFmtId="0" fontId="14" fillId="0" borderId="5" xfId="0" applyFont="1" applyBorder="1"/>
    <xf numFmtId="43" fontId="12" fillId="0" borderId="5" xfId="13" applyFont="1" applyBorder="1"/>
    <xf numFmtId="43" fontId="14" fillId="0" borderId="5" xfId="13" applyFont="1" applyBorder="1"/>
    <xf numFmtId="187" fontId="9" fillId="6" borderId="0" xfId="13" applyNumberFormat="1" applyFont="1" applyFill="1" applyAlignment="1">
      <alignment horizontal="right" vertical="center"/>
    </xf>
    <xf numFmtId="186" fontId="9" fillId="6" borderId="0" xfId="13" applyNumberFormat="1" applyFont="1" applyFill="1" applyAlignment="1">
      <alignment horizontal="right" vertical="center"/>
    </xf>
    <xf numFmtId="0" fontId="5" fillId="6" borderId="0" xfId="0" applyFont="1" applyFill="1"/>
    <xf numFmtId="186" fontId="9" fillId="6" borderId="0" xfId="13" applyNumberFormat="1" applyFont="1" applyFill="1"/>
    <xf numFmtId="0" fontId="5" fillId="6" borderId="1" xfId="0" applyFont="1" applyFill="1" applyBorder="1"/>
    <xf numFmtId="0" fontId="9" fillId="6" borderId="0" xfId="0" applyFont="1" applyFill="1" applyAlignment="1">
      <alignment horizontal="right"/>
    </xf>
    <xf numFmtId="0" fontId="9" fillId="6" borderId="1" xfId="0" applyFont="1" applyFill="1" applyBorder="1" applyAlignment="1">
      <alignment horizontal="right"/>
    </xf>
    <xf numFmtId="184" fontId="9" fillId="6" borderId="1" xfId="13" applyNumberFormat="1" applyFont="1" applyFill="1" applyBorder="1" applyAlignment="1">
      <alignment horizontal="right" vertical="center"/>
    </xf>
    <xf numFmtId="41" fontId="9" fillId="6" borderId="0" xfId="1" applyFont="1" applyFill="1" applyBorder="1" applyAlignment="1">
      <alignment horizontal="left" vertical="center"/>
    </xf>
    <xf numFmtId="43" fontId="12" fillId="6" borderId="1" xfId="13" applyFont="1" applyFill="1" applyBorder="1" applyAlignment="1">
      <alignment horizontal="right" vertical="center"/>
    </xf>
    <xf numFmtId="189" fontId="9" fillId="6" borderId="0" xfId="0" applyNumberFormat="1" applyFont="1" applyFill="1" applyAlignment="1">
      <alignment horizontal="right" vertical="center"/>
    </xf>
    <xf numFmtId="189" fontId="9" fillId="6" borderId="1" xfId="0" applyNumberFormat="1" applyFont="1" applyFill="1" applyBorder="1" applyAlignment="1">
      <alignment horizontal="right" vertical="center"/>
    </xf>
    <xf numFmtId="184" fontId="9" fillId="6" borderId="0" xfId="13" applyNumberFormat="1" applyFont="1" applyFill="1" applyAlignment="1">
      <alignment horizontal="right"/>
    </xf>
    <xf numFmtId="184" fontId="9" fillId="0" borderId="0" xfId="13" applyNumberFormat="1" applyFont="1" applyFill="1" applyAlignment="1">
      <alignment horizontal="right"/>
    </xf>
    <xf numFmtId="41" fontId="9" fillId="0" borderId="0" xfId="1" applyFont="1" applyFill="1"/>
    <xf numFmtId="184" fontId="12" fillId="6" borderId="2" xfId="13" applyNumberFormat="1" applyFont="1" applyFill="1" applyBorder="1" applyAlignment="1">
      <alignment horizontal="right"/>
    </xf>
    <xf numFmtId="41" fontId="41" fillId="6" borderId="0" xfId="1" applyFont="1" applyFill="1" applyAlignment="1">
      <alignment horizontal="left"/>
    </xf>
    <xf numFmtId="41" fontId="9" fillId="6" borderId="0" xfId="1" applyFont="1" applyFill="1" applyBorder="1" applyAlignment="1">
      <alignment horizontal="left"/>
    </xf>
    <xf numFmtId="43" fontId="44" fillId="6" borderId="0" xfId="13" applyFont="1" applyFill="1" applyAlignment="1">
      <alignment horizontal="right" vertical="center"/>
    </xf>
    <xf numFmtId="43" fontId="12" fillId="6" borderId="0" xfId="13" applyFont="1" applyFill="1" applyBorder="1" applyAlignment="1">
      <alignment horizontal="right" vertical="center"/>
    </xf>
    <xf numFmtId="43" fontId="44" fillId="6" borderId="1" xfId="13" applyFont="1" applyFill="1" applyBorder="1" applyAlignment="1">
      <alignment horizontal="right" vertical="center"/>
    </xf>
    <xf numFmtId="41" fontId="5" fillId="6" borderId="0" xfId="1" applyFont="1" applyFill="1" applyBorder="1" applyAlignment="1"/>
    <xf numFmtId="0" fontId="9" fillId="6" borderId="0" xfId="0" applyFont="1" applyFill="1" applyAlignment="1">
      <alignment vertical="center" wrapText="1"/>
    </xf>
    <xf numFmtId="41" fontId="5" fillId="6" borderId="0" xfId="1" applyFont="1" applyFill="1"/>
    <xf numFmtId="0" fontId="12" fillId="6" borderId="0" xfId="0" applyFont="1" applyFill="1" applyAlignment="1">
      <alignment vertical="center"/>
    </xf>
    <xf numFmtId="186" fontId="9" fillId="6" borderId="2" xfId="13" applyNumberFormat="1" applyFont="1" applyFill="1" applyBorder="1" applyAlignment="1">
      <alignment horizontal="right" vertical="center"/>
    </xf>
    <xf numFmtId="173" fontId="9" fillId="6" borderId="0" xfId="0" applyNumberFormat="1" applyFont="1" applyFill="1" applyAlignment="1">
      <alignment horizontal="right" vertical="center"/>
    </xf>
    <xf numFmtId="3" fontId="9" fillId="6" borderId="0" xfId="0" applyNumberFormat="1" applyFont="1" applyFill="1" applyAlignment="1">
      <alignment horizontal="right" vertical="center"/>
    </xf>
    <xf numFmtId="0" fontId="9" fillId="6" borderId="0" xfId="0" applyFont="1" applyFill="1" applyAlignment="1">
      <alignment vertical="center"/>
    </xf>
    <xf numFmtId="184" fontId="9" fillId="6" borderId="0" xfId="13" applyNumberFormat="1" applyFont="1" applyFill="1" applyAlignment="1">
      <alignment vertical="center"/>
    </xf>
    <xf numFmtId="0" fontId="12" fillId="6" borderId="0" xfId="0" applyFont="1" applyFill="1" applyAlignment="1">
      <alignment horizontal="right"/>
    </xf>
    <xf numFmtId="0" fontId="12" fillId="6" borderId="0" xfId="0" applyFont="1" applyFill="1" applyAlignment="1">
      <alignment horizontal="right" vertical="center"/>
    </xf>
    <xf numFmtId="0" fontId="9" fillId="6" borderId="2" xfId="0" applyFont="1" applyFill="1" applyBorder="1" applyAlignment="1">
      <alignment horizontal="right"/>
    </xf>
    <xf numFmtId="184" fontId="12" fillId="6" borderId="5" xfId="13" applyNumberFormat="1" applyFont="1" applyFill="1" applyBorder="1" applyAlignment="1">
      <alignment horizontal="right" vertical="center"/>
    </xf>
    <xf numFmtId="172" fontId="9" fillId="6" borderId="0" xfId="0" applyNumberFormat="1" applyFont="1" applyFill="1" applyAlignment="1">
      <alignment horizontal="right"/>
    </xf>
    <xf numFmtId="172" fontId="9" fillId="6" borderId="0" xfId="0" applyNumberFormat="1" applyFont="1" applyFill="1" applyAlignment="1">
      <alignment vertical="center"/>
    </xf>
    <xf numFmtId="175" fontId="9" fillId="6" borderId="0" xfId="0" applyNumberFormat="1" applyFont="1" applyFill="1" applyAlignment="1">
      <alignment vertical="center"/>
    </xf>
    <xf numFmtId="178" fontId="9" fillId="6" borderId="0" xfId="0" applyNumberFormat="1" applyFont="1" applyFill="1" applyAlignment="1">
      <alignment vertical="center"/>
    </xf>
    <xf numFmtId="0" fontId="9" fillId="6" borderId="0" xfId="0" applyFont="1" applyFill="1" applyAlignment="1">
      <alignment horizontal="left" vertical="center"/>
    </xf>
    <xf numFmtId="175" fontId="9" fillId="6" borderId="0" xfId="0" applyNumberFormat="1" applyFont="1" applyFill="1" applyAlignment="1">
      <alignment horizontal="right" vertical="center"/>
    </xf>
    <xf numFmtId="176" fontId="9" fillId="6" borderId="0" xfId="0" applyNumberFormat="1" applyFont="1" applyFill="1" applyAlignment="1">
      <alignment horizontal="right" vertical="center"/>
    </xf>
    <xf numFmtId="0" fontId="12" fillId="6" borderId="1" xfId="0" applyFont="1" applyFill="1" applyBorder="1" applyAlignment="1">
      <alignment vertical="center"/>
    </xf>
    <xf numFmtId="41" fontId="9" fillId="6" borderId="0" xfId="13" applyNumberFormat="1" applyFont="1" applyFill="1" applyAlignment="1">
      <alignment horizontal="right" vertical="center"/>
    </xf>
    <xf numFmtId="41" fontId="9" fillId="6" borderId="1" xfId="13" applyNumberFormat="1" applyFont="1" applyFill="1" applyBorder="1" applyAlignment="1">
      <alignment horizontal="right" vertical="center"/>
    </xf>
    <xf numFmtId="175" fontId="12" fillId="6" borderId="0" xfId="0" applyNumberFormat="1" applyFont="1" applyFill="1" applyAlignment="1">
      <alignment horizontal="right" vertical="center"/>
    </xf>
    <xf numFmtId="179" fontId="9" fillId="6" borderId="0" xfId="0" applyNumberFormat="1" applyFont="1" applyFill="1" applyAlignment="1">
      <alignment vertical="center"/>
    </xf>
    <xf numFmtId="173" fontId="9" fillId="6" borderId="0" xfId="0" applyNumberFormat="1" applyFont="1" applyFill="1" applyAlignment="1">
      <alignment vertical="center"/>
    </xf>
    <xf numFmtId="192" fontId="9" fillId="6" borderId="0" xfId="13" applyNumberFormat="1" applyFont="1" applyFill="1" applyAlignment="1">
      <alignment horizontal="right" vertical="center"/>
    </xf>
    <xf numFmtId="0" fontId="9" fillId="6" borderId="1" xfId="0" applyFont="1" applyFill="1" applyBorder="1" applyAlignment="1">
      <alignment vertical="center"/>
    </xf>
    <xf numFmtId="172" fontId="9" fillId="6" borderId="0" xfId="0" applyNumberFormat="1" applyFont="1" applyFill="1" applyAlignment="1">
      <alignment horizontal="right" vertical="center"/>
    </xf>
    <xf numFmtId="41" fontId="9" fillId="6" borderId="2" xfId="13" applyNumberFormat="1" applyFont="1" applyFill="1" applyBorder="1" applyAlignment="1">
      <alignment horizontal="right" vertical="center"/>
    </xf>
    <xf numFmtId="41" fontId="12" fillId="6" borderId="4" xfId="13" applyNumberFormat="1" applyFont="1" applyFill="1" applyBorder="1" applyAlignment="1">
      <alignment horizontal="right" vertical="center"/>
    </xf>
    <xf numFmtId="0" fontId="59" fillId="7" borderId="6" xfId="0" applyFont="1" applyFill="1" applyBorder="1" applyAlignment="1">
      <alignment horizontal="right" vertical="center"/>
    </xf>
    <xf numFmtId="190" fontId="60" fillId="0" borderId="0" xfId="0" applyNumberFormat="1" applyFont="1" applyAlignment="1">
      <alignment horizontal="right" vertical="center"/>
    </xf>
    <xf numFmtId="190" fontId="60" fillId="0" borderId="1" xfId="0" applyNumberFormat="1" applyFont="1" applyBorder="1" applyAlignment="1">
      <alignment horizontal="right" vertical="center"/>
    </xf>
    <xf numFmtId="190" fontId="60" fillId="0" borderId="4" xfId="0" applyNumberFormat="1" applyFont="1" applyBorder="1" applyAlignment="1">
      <alignment horizontal="right" vertical="center"/>
    </xf>
    <xf numFmtId="0" fontId="61" fillId="0" borderId="0" xfId="0" applyFont="1" applyAlignment="1">
      <alignment horizontal="right" vertical="center"/>
    </xf>
    <xf numFmtId="184" fontId="12" fillId="6" borderId="4" xfId="13" applyNumberFormat="1" applyFont="1" applyFill="1" applyBorder="1" applyAlignment="1">
      <alignment horizontal="right"/>
    </xf>
    <xf numFmtId="184" fontId="12" fillId="6" borderId="4" xfId="13" applyNumberFormat="1" applyFont="1" applyFill="1" applyBorder="1" applyAlignment="1">
      <alignment horizontal="right" vertical="center"/>
    </xf>
    <xf numFmtId="184" fontId="9" fillId="6" borderId="0" xfId="13" applyNumberFormat="1" applyFont="1" applyFill="1" applyBorder="1" applyAlignment="1">
      <alignment horizontal="right"/>
    </xf>
    <xf numFmtId="184" fontId="9" fillId="6" borderId="0" xfId="13" applyNumberFormat="1" applyFont="1" applyFill="1" applyBorder="1" applyAlignment="1">
      <alignment horizontal="right" vertical="center"/>
    </xf>
    <xf numFmtId="184" fontId="9" fillId="0" borderId="0" xfId="13" applyNumberFormat="1" applyFont="1" applyBorder="1" applyAlignment="1">
      <alignment horizontal="right" vertical="center"/>
    </xf>
    <xf numFmtId="184" fontId="9" fillId="0" borderId="0" xfId="13" applyNumberFormat="1" applyFont="1" applyBorder="1" applyAlignment="1">
      <alignment horizontal="right"/>
    </xf>
    <xf numFmtId="184" fontId="9" fillId="3" borderId="0" xfId="13" applyNumberFormat="1" applyFont="1" applyFill="1" applyBorder="1" applyAlignment="1">
      <alignment horizontal="right"/>
    </xf>
    <xf numFmtId="184" fontId="9" fillId="0" borderId="0" xfId="13" applyNumberFormat="1" applyFont="1" applyFill="1" applyBorder="1" applyAlignment="1">
      <alignment horizontal="right"/>
    </xf>
    <xf numFmtId="0" fontId="12" fillId="0" borderId="4" xfId="0" applyFont="1" applyBorder="1" applyAlignment="1">
      <alignment horizontal="left"/>
    </xf>
    <xf numFmtId="184" fontId="12" fillId="0" borderId="4" xfId="13" applyNumberFormat="1" applyFont="1" applyBorder="1" applyAlignment="1">
      <alignment horizontal="right"/>
    </xf>
    <xf numFmtId="184" fontId="12" fillId="3" borderId="4" xfId="13" applyNumberFormat="1" applyFont="1" applyFill="1" applyBorder="1" applyAlignment="1">
      <alignment horizontal="right"/>
    </xf>
    <xf numFmtId="184" fontId="12" fillId="0" borderId="4" xfId="13" applyNumberFormat="1" applyFont="1" applyFill="1" applyBorder="1" applyAlignment="1">
      <alignment horizontal="right"/>
    </xf>
    <xf numFmtId="184" fontId="9" fillId="3" borderId="0" xfId="13" applyNumberFormat="1" applyFont="1" applyFill="1" applyBorder="1" applyAlignment="1">
      <alignment horizontal="right" vertical="center"/>
    </xf>
    <xf numFmtId="184" fontId="9" fillId="0" borderId="0" xfId="13" applyNumberFormat="1" applyFont="1" applyFill="1" applyBorder="1" applyAlignment="1">
      <alignment horizontal="right" vertical="center"/>
    </xf>
    <xf numFmtId="41" fontId="9" fillId="6" borderId="0" xfId="13" applyNumberFormat="1" applyFont="1" applyFill="1" applyBorder="1" applyAlignment="1">
      <alignment horizontal="right" vertical="center"/>
    </xf>
    <xf numFmtId="41" fontId="9" fillId="0" borderId="0" xfId="13" applyNumberFormat="1" applyFont="1" applyFill="1" applyBorder="1" applyAlignment="1">
      <alignment vertical="center"/>
    </xf>
    <xf numFmtId="41" fontId="9" fillId="0" borderId="0" xfId="13" applyNumberFormat="1" applyFont="1" applyBorder="1" applyAlignment="1">
      <alignment horizontal="right" vertical="center"/>
    </xf>
    <xf numFmtId="41" fontId="12" fillId="6" borderId="1" xfId="13" applyNumberFormat="1" applyFont="1" applyFill="1" applyBorder="1" applyAlignment="1">
      <alignment horizontal="right" vertical="center"/>
    </xf>
    <xf numFmtId="41" fontId="9" fillId="3" borderId="1" xfId="13" applyNumberFormat="1" applyFont="1" applyFill="1" applyBorder="1" applyAlignment="1">
      <alignment horizontal="right" vertical="center"/>
    </xf>
    <xf numFmtId="190" fontId="61" fillId="0" borderId="1" xfId="0" applyNumberFormat="1" applyFont="1" applyBorder="1" applyAlignment="1">
      <alignment horizontal="right" vertical="center"/>
    </xf>
    <xf numFmtId="190" fontId="61" fillId="0" borderId="4" xfId="0" applyNumberFormat="1" applyFont="1" applyBorder="1" applyAlignment="1">
      <alignment horizontal="right" vertical="center"/>
    </xf>
    <xf numFmtId="41" fontId="9" fillId="6" borderId="0" xfId="0" applyNumberFormat="1" applyFont="1" applyFill="1" applyAlignment="1">
      <alignment horizontal="right" vertical="center"/>
    </xf>
    <xf numFmtId="41" fontId="9" fillId="6" borderId="1" xfId="0" applyNumberFormat="1" applyFont="1" applyFill="1" applyBorder="1" applyAlignment="1">
      <alignment horizontal="right" vertical="center"/>
    </xf>
    <xf numFmtId="41" fontId="12" fillId="6" borderId="4" xfId="0" applyNumberFormat="1" applyFont="1" applyFill="1" applyBorder="1" applyAlignment="1">
      <alignment horizontal="right" vertical="center"/>
    </xf>
    <xf numFmtId="41" fontId="9" fillId="6" borderId="5" xfId="0" applyNumberFormat="1" applyFont="1" applyFill="1" applyBorder="1" applyAlignment="1">
      <alignment horizontal="right" vertical="center"/>
    </xf>
    <xf numFmtId="190" fontId="60" fillId="0" borderId="5" xfId="0" applyNumberFormat="1" applyFont="1" applyBorder="1" applyAlignment="1">
      <alignment horizontal="right" vertical="center"/>
    </xf>
    <xf numFmtId="41" fontId="9" fillId="6" borderId="0" xfId="0" applyNumberFormat="1" applyFont="1" applyFill="1"/>
    <xf numFmtId="41" fontId="9" fillId="6" borderId="1" xfId="0" applyNumberFormat="1" applyFont="1" applyFill="1" applyBorder="1"/>
    <xf numFmtId="0" fontId="15" fillId="6" borderId="0" xfId="0" applyFont="1" applyFill="1"/>
    <xf numFmtId="41" fontId="60" fillId="0" borderId="0" xfId="0" applyNumberFormat="1" applyFont="1" applyAlignment="1">
      <alignment horizontal="right" vertical="center"/>
    </xf>
    <xf numFmtId="172" fontId="12" fillId="0" borderId="3" xfId="0" applyNumberFormat="1" applyFont="1" applyBorder="1" applyAlignment="1">
      <alignment horizontal="left" vertical="center"/>
    </xf>
    <xf numFmtId="184" fontId="12" fillId="0" borderId="3" xfId="13" applyNumberFormat="1" applyFont="1" applyBorder="1" applyAlignment="1">
      <alignment horizontal="right" vertical="center"/>
    </xf>
    <xf numFmtId="190" fontId="61" fillId="0" borderId="1" xfId="0" applyNumberFormat="1" applyFont="1" applyBorder="1" applyAlignment="1">
      <alignment horizontal="right"/>
    </xf>
    <xf numFmtId="189" fontId="9" fillId="6" borderId="0" xfId="2" applyNumberFormat="1" applyFont="1" applyFill="1" applyAlignment="1">
      <alignment horizontal="right" vertical="center"/>
    </xf>
    <xf numFmtId="189" fontId="12" fillId="6" borderId="5" xfId="2" applyNumberFormat="1" applyFont="1" applyFill="1" applyBorder="1" applyAlignment="1">
      <alignment horizontal="right" vertical="center"/>
    </xf>
    <xf numFmtId="0" fontId="62" fillId="0" borderId="0" xfId="0" applyFont="1"/>
    <xf numFmtId="184" fontId="60" fillId="0" borderId="0" xfId="13" applyNumberFormat="1" applyFont="1" applyAlignment="1">
      <alignment horizontal="right" vertical="center"/>
    </xf>
    <xf numFmtId="189" fontId="9" fillId="6" borderId="0" xfId="2" applyNumberFormat="1" applyFont="1" applyFill="1" applyBorder="1" applyAlignment="1">
      <alignment horizontal="right" vertical="center"/>
    </xf>
    <xf numFmtId="0" fontId="0" fillId="6" borderId="0" xfId="0" applyFill="1"/>
    <xf numFmtId="175" fontId="9" fillId="6" borderId="0" xfId="0" applyNumberFormat="1" applyFont="1" applyFill="1"/>
    <xf numFmtId="0" fontId="9" fillId="6" borderId="1" xfId="0" applyFont="1" applyFill="1" applyBorder="1" applyAlignment="1">
      <alignment horizontal="centerContinuous"/>
    </xf>
    <xf numFmtId="0" fontId="6" fillId="6" borderId="0" xfId="0" applyFont="1" applyFill="1" applyAlignment="1">
      <alignment horizontal="right" vertical="center"/>
    </xf>
    <xf numFmtId="41" fontId="12" fillId="6" borderId="5" xfId="0" applyNumberFormat="1" applyFont="1" applyFill="1" applyBorder="1"/>
    <xf numFmtId="0" fontId="9" fillId="6" borderId="0" xfId="0" applyFont="1" applyFill="1" applyAlignment="1">
      <alignment horizontal="centerContinuous"/>
    </xf>
    <xf numFmtId="0" fontId="56" fillId="0" borderId="0" xfId="0" applyFont="1" applyAlignment="1">
      <alignment wrapText="1"/>
    </xf>
    <xf numFmtId="41" fontId="12" fillId="6" borderId="2" xfId="0" applyNumberFormat="1" applyFont="1" applyFill="1" applyBorder="1"/>
    <xf numFmtId="193" fontId="9" fillId="6" borderId="0" xfId="0" applyNumberFormat="1" applyFont="1" applyFill="1" applyAlignment="1">
      <alignment horizontal="right" vertical="center"/>
    </xf>
    <xf numFmtId="190" fontId="9" fillId="0" borderId="0" xfId="1" applyNumberFormat="1" applyFont="1" applyBorder="1"/>
    <xf numFmtId="41" fontId="9" fillId="6" borderId="0" xfId="1" applyFont="1" applyFill="1" applyBorder="1"/>
    <xf numFmtId="175" fontId="12" fillId="6" borderId="1" xfId="0" applyNumberFormat="1" applyFont="1" applyFill="1" applyBorder="1" applyAlignment="1">
      <alignment vertical="center"/>
    </xf>
    <xf numFmtId="175" fontId="12" fillId="0" borderId="1" xfId="0" applyNumberFormat="1" applyFont="1" applyBorder="1" applyAlignment="1">
      <alignment vertical="center"/>
    </xf>
    <xf numFmtId="41" fontId="9" fillId="0" borderId="4" xfId="13" applyNumberFormat="1" applyFont="1" applyBorder="1" applyAlignment="1">
      <alignment horizontal="right" vertical="center"/>
    </xf>
    <xf numFmtId="190" fontId="9" fillId="0" borderId="4" xfId="0" applyNumberFormat="1" applyFont="1" applyBorder="1" applyAlignment="1">
      <alignment horizontal="right" vertical="center"/>
    </xf>
    <xf numFmtId="41" fontId="12" fillId="0" borderId="1" xfId="0" applyNumberFormat="1" applyFont="1" applyBorder="1" applyAlignment="1">
      <alignment horizontal="right" vertical="center"/>
    </xf>
    <xf numFmtId="190" fontId="12" fillId="0" borderId="3" xfId="0" applyNumberFormat="1" applyFont="1" applyBorder="1" applyAlignment="1">
      <alignment horizontal="right" vertical="center"/>
    </xf>
    <xf numFmtId="184" fontId="12" fillId="0" borderId="4" xfId="13" applyNumberFormat="1" applyFont="1" applyFill="1" applyBorder="1" applyAlignment="1">
      <alignment horizontal="right" vertical="center"/>
    </xf>
    <xf numFmtId="184" fontId="12" fillId="0" borderId="5" xfId="13" applyNumberFormat="1" applyFont="1" applyFill="1" applyBorder="1" applyAlignment="1">
      <alignment horizontal="right" vertical="center"/>
    </xf>
    <xf numFmtId="187" fontId="9" fillId="0" borderId="0" xfId="13" applyNumberFormat="1" applyFont="1" applyFill="1" applyAlignment="1">
      <alignment horizontal="right" vertical="center"/>
    </xf>
    <xf numFmtId="189" fontId="9" fillId="6" borderId="1" xfId="2" applyNumberFormat="1" applyFont="1" applyFill="1" applyBorder="1" applyAlignment="1">
      <alignment horizontal="right" vertical="center"/>
    </xf>
    <xf numFmtId="184" fontId="12" fillId="0" borderId="0" xfId="13" applyNumberFormat="1" applyFont="1" applyFill="1" applyAlignment="1">
      <alignment horizontal="right" vertical="center"/>
    </xf>
    <xf numFmtId="41" fontId="12" fillId="0" borderId="1" xfId="13" applyNumberFormat="1" applyFont="1" applyFill="1" applyBorder="1" applyAlignment="1">
      <alignment horizontal="right" vertical="center"/>
    </xf>
    <xf numFmtId="41" fontId="9" fillId="0" borderId="0" xfId="13" applyNumberFormat="1" applyFont="1" applyFill="1" applyBorder="1" applyAlignment="1">
      <alignment horizontal="right" vertical="center"/>
    </xf>
    <xf numFmtId="41" fontId="9" fillId="0" borderId="1" xfId="13" applyNumberFormat="1" applyFont="1" applyFill="1" applyBorder="1" applyAlignment="1">
      <alignment horizontal="right" vertical="center"/>
    </xf>
    <xf numFmtId="41" fontId="9" fillId="0" borderId="2" xfId="13" applyNumberFormat="1" applyFont="1" applyFill="1" applyBorder="1" applyAlignment="1">
      <alignment horizontal="right" vertical="center"/>
    </xf>
    <xf numFmtId="184" fontId="9" fillId="0" borderId="5" xfId="13" applyNumberFormat="1" applyFont="1" applyFill="1" applyBorder="1" applyAlignment="1">
      <alignment horizontal="right" vertical="center"/>
    </xf>
    <xf numFmtId="184" fontId="12" fillId="0" borderId="3" xfId="13" applyNumberFormat="1" applyFont="1" applyFill="1" applyBorder="1" applyAlignment="1">
      <alignment horizontal="right" vertical="center"/>
    </xf>
    <xf numFmtId="43" fontId="12" fillId="0" borderId="1" xfId="13" applyFont="1" applyFill="1" applyBorder="1" applyAlignment="1">
      <alignment horizontal="right"/>
    </xf>
    <xf numFmtId="41" fontId="50" fillId="0" borderId="0" xfId="0" applyNumberFormat="1" applyFont="1" applyAlignment="1">
      <alignment horizontal="right" vertical="center"/>
    </xf>
    <xf numFmtId="41" fontId="50" fillId="0" borderId="1" xfId="0" applyNumberFormat="1" applyFont="1" applyBorder="1" applyAlignment="1">
      <alignment horizontal="right" vertical="center"/>
    </xf>
    <xf numFmtId="184" fontId="12" fillId="6" borderId="1" xfId="13" applyNumberFormat="1" applyFont="1" applyFill="1" applyBorder="1" applyAlignment="1">
      <alignment horizontal="right" vertical="center"/>
    </xf>
    <xf numFmtId="186" fontId="9" fillId="6" borderId="0" xfId="13" applyNumberFormat="1" applyFont="1" applyFill="1" applyBorder="1" applyAlignment="1">
      <alignment horizontal="right" vertical="center"/>
    </xf>
    <xf numFmtId="41" fontId="12" fillId="6" borderId="5" xfId="0" applyNumberFormat="1" applyFont="1" applyFill="1" applyBorder="1" applyAlignment="1">
      <alignment horizontal="right" vertical="center"/>
    </xf>
    <xf numFmtId="41" fontId="12" fillId="6" borderId="1" xfId="0" applyNumberFormat="1" applyFont="1" applyFill="1" applyBorder="1" applyAlignment="1">
      <alignment horizontal="right" vertical="center"/>
    </xf>
    <xf numFmtId="41" fontId="9" fillId="6" borderId="4" xfId="13" applyNumberFormat="1" applyFont="1" applyFill="1" applyBorder="1" applyAlignment="1">
      <alignment horizontal="right" vertical="center"/>
    </xf>
    <xf numFmtId="41" fontId="12" fillId="6" borderId="5" xfId="13" applyNumberFormat="1" applyFont="1" applyFill="1" applyBorder="1" applyAlignment="1">
      <alignment horizontal="right" vertical="center"/>
    </xf>
    <xf numFmtId="41" fontId="50" fillId="6" borderId="0" xfId="0" applyNumberFormat="1" applyFont="1" applyFill="1" applyAlignment="1">
      <alignment horizontal="right" vertical="center"/>
    </xf>
    <xf numFmtId="41" fontId="50" fillId="6" borderId="1" xfId="0" applyNumberFormat="1" applyFont="1" applyFill="1" applyBorder="1" applyAlignment="1">
      <alignment horizontal="right" vertical="center"/>
    </xf>
    <xf numFmtId="41" fontId="50" fillId="6" borderId="2" xfId="0" applyNumberFormat="1" applyFont="1" applyFill="1" applyBorder="1" applyAlignment="1">
      <alignment horizontal="right" vertical="center"/>
    </xf>
    <xf numFmtId="41" fontId="64" fillId="6" borderId="5" xfId="0" applyNumberFormat="1" applyFont="1" applyFill="1" applyBorder="1" applyAlignment="1">
      <alignment horizontal="right"/>
    </xf>
    <xf numFmtId="41" fontId="64" fillId="6" borderId="4" xfId="0" applyNumberFormat="1" applyFont="1" applyFill="1" applyBorder="1" applyAlignment="1">
      <alignment horizontal="right" vertical="center"/>
    </xf>
    <xf numFmtId="41" fontId="64" fillId="6" borderId="1" xfId="0" applyNumberFormat="1" applyFont="1" applyFill="1" applyBorder="1" applyAlignment="1">
      <alignment horizontal="right" vertical="center"/>
    </xf>
    <xf numFmtId="41" fontId="64" fillId="0" borderId="1" xfId="0" applyNumberFormat="1" applyFont="1" applyBorder="1" applyAlignment="1">
      <alignment horizontal="right" vertical="center"/>
    </xf>
    <xf numFmtId="41" fontId="64" fillId="0" borderId="4" xfId="0" applyNumberFormat="1" applyFont="1" applyBorder="1" applyAlignment="1">
      <alignment horizontal="right" vertical="center"/>
    </xf>
    <xf numFmtId="41" fontId="65" fillId="6" borderId="0" xfId="0" applyNumberFormat="1" applyFont="1" applyFill="1"/>
    <xf numFmtId="41" fontId="65" fillId="0" borderId="0" xfId="0" applyNumberFormat="1" applyFont="1"/>
    <xf numFmtId="41" fontId="50" fillId="0" borderId="0" xfId="0" applyNumberFormat="1" applyFont="1"/>
    <xf numFmtId="172" fontId="65" fillId="0" borderId="0" xfId="0" applyNumberFormat="1" applyFont="1"/>
    <xf numFmtId="41" fontId="50" fillId="6" borderId="0" xfId="0" applyNumberFormat="1" applyFont="1" applyFill="1" applyAlignment="1">
      <alignment vertical="center"/>
    </xf>
    <xf numFmtId="41" fontId="50" fillId="0" borderId="0" xfId="0" applyNumberFormat="1" applyFont="1" applyAlignment="1">
      <alignment vertical="center"/>
    </xf>
    <xf numFmtId="172" fontId="65" fillId="0" borderId="0" xfId="0" applyNumberFormat="1" applyFont="1" applyAlignment="1">
      <alignment vertical="center"/>
    </xf>
    <xf numFmtId="41" fontId="50" fillId="6" borderId="1" xfId="0" applyNumberFormat="1" applyFont="1" applyFill="1" applyBorder="1" applyAlignment="1">
      <alignment vertical="center"/>
    </xf>
    <xf numFmtId="41" fontId="50" fillId="0" borderId="1" xfId="0" applyNumberFormat="1" applyFont="1" applyBorder="1" applyAlignment="1">
      <alignment vertical="center"/>
    </xf>
    <xf numFmtId="172" fontId="65" fillId="0" borderId="0" xfId="0" applyNumberFormat="1" applyFont="1" applyAlignment="1">
      <alignment horizontal="right" vertical="center"/>
    </xf>
    <xf numFmtId="41" fontId="50" fillId="0" borderId="2" xfId="0" applyNumberFormat="1" applyFont="1" applyBorder="1" applyAlignment="1">
      <alignment vertical="center"/>
    </xf>
    <xf numFmtId="41" fontId="50" fillId="6" borderId="2" xfId="0" applyNumberFormat="1" applyFont="1" applyFill="1" applyBorder="1" applyAlignment="1">
      <alignment vertical="center"/>
    </xf>
    <xf numFmtId="41" fontId="50" fillId="0" borderId="2" xfId="0" applyNumberFormat="1" applyFont="1" applyBorder="1" applyAlignment="1">
      <alignment horizontal="right" vertical="center"/>
    </xf>
    <xf numFmtId="41" fontId="50" fillId="6" borderId="0" xfId="0" applyNumberFormat="1" applyFont="1" applyFill="1" applyAlignment="1">
      <alignment horizontal="right"/>
    </xf>
    <xf numFmtId="41" fontId="50" fillId="0" borderId="0" xfId="0" applyNumberFormat="1" applyFont="1" applyAlignment="1">
      <alignment horizontal="right"/>
    </xf>
    <xf numFmtId="172" fontId="65" fillId="0" borderId="0" xfId="0" applyNumberFormat="1" applyFont="1" applyAlignment="1">
      <alignment horizontal="right"/>
    </xf>
    <xf numFmtId="41" fontId="50" fillId="0" borderId="5" xfId="0" applyNumberFormat="1" applyFont="1" applyBorder="1" applyAlignment="1">
      <alignment horizontal="right" vertical="center"/>
    </xf>
    <xf numFmtId="172" fontId="66" fillId="0" borderId="0" xfId="0" applyNumberFormat="1" applyFont="1" applyAlignment="1">
      <alignment horizontal="right" vertical="center"/>
    </xf>
    <xf numFmtId="184" fontId="50" fillId="6" borderId="0" xfId="13" applyNumberFormat="1" applyFont="1" applyFill="1" applyAlignment="1">
      <alignment horizontal="right" vertical="center"/>
    </xf>
    <xf numFmtId="184" fontId="50" fillId="6" borderId="1" xfId="13" applyNumberFormat="1" applyFont="1" applyFill="1" applyBorder="1" applyAlignment="1">
      <alignment horizontal="right" vertical="center"/>
    </xf>
    <xf numFmtId="184" fontId="64" fillId="6" borderId="5" xfId="13" applyNumberFormat="1" applyFont="1" applyFill="1" applyBorder="1" applyAlignment="1">
      <alignment horizontal="right" vertical="center"/>
    </xf>
    <xf numFmtId="184" fontId="50" fillId="6" borderId="0" xfId="13" applyNumberFormat="1" applyFont="1" applyFill="1"/>
    <xf numFmtId="184" fontId="64" fillId="6" borderId="4" xfId="13" applyNumberFormat="1" applyFont="1" applyFill="1" applyBorder="1" applyAlignment="1">
      <alignment horizontal="right" vertical="center"/>
    </xf>
    <xf numFmtId="184" fontId="50" fillId="6" borderId="5" xfId="13" applyNumberFormat="1" applyFont="1" applyFill="1" applyBorder="1" applyAlignment="1">
      <alignment horizontal="right" vertical="center"/>
    </xf>
    <xf numFmtId="175" fontId="50" fillId="6" borderId="0" xfId="0" applyNumberFormat="1" applyFont="1" applyFill="1" applyAlignment="1">
      <alignment horizontal="right" vertical="center"/>
    </xf>
    <xf numFmtId="0" fontId="50" fillId="6" borderId="0" xfId="0" applyFont="1" applyFill="1" applyAlignment="1">
      <alignment horizontal="right" vertical="center"/>
    </xf>
    <xf numFmtId="184" fontId="64" fillId="6" borderId="3" xfId="13" applyNumberFormat="1" applyFont="1" applyFill="1" applyBorder="1" applyAlignment="1">
      <alignment horizontal="right" vertical="center"/>
    </xf>
    <xf numFmtId="43" fontId="64" fillId="6" borderId="1" xfId="13" applyFont="1" applyFill="1" applyBorder="1" applyAlignment="1">
      <alignment horizontal="right"/>
    </xf>
    <xf numFmtId="0" fontId="63" fillId="0" borderId="0" xfId="0" applyFont="1"/>
    <xf numFmtId="41" fontId="50" fillId="6" borderId="5" xfId="0" applyNumberFormat="1" applyFont="1" applyFill="1" applyBorder="1" applyAlignment="1">
      <alignment horizontal="right" vertical="center"/>
    </xf>
    <xf numFmtId="41" fontId="63" fillId="6" borderId="0" xfId="0" applyNumberFormat="1" applyFont="1" applyFill="1"/>
    <xf numFmtId="41" fontId="63" fillId="0" borderId="0" xfId="0" applyNumberFormat="1" applyFont="1"/>
    <xf numFmtId="41" fontId="50" fillId="6" borderId="0" xfId="0" applyNumberFormat="1" applyFont="1" applyFill="1"/>
    <xf numFmtId="41" fontId="64" fillId="6" borderId="3" xfId="0" applyNumberFormat="1" applyFont="1" applyFill="1" applyBorder="1" applyAlignment="1">
      <alignment horizontal="right" vertical="center"/>
    </xf>
    <xf numFmtId="41" fontId="64" fillId="0" borderId="3" xfId="0" applyNumberFormat="1" applyFont="1" applyBorder="1" applyAlignment="1">
      <alignment horizontal="right" vertical="center"/>
    </xf>
    <xf numFmtId="0" fontId="67" fillId="0" borderId="0" xfId="0" applyFont="1"/>
    <xf numFmtId="41" fontId="50" fillId="6" borderId="5" xfId="0" applyNumberFormat="1" applyFont="1" applyFill="1" applyBorder="1"/>
    <xf numFmtId="41" fontId="50" fillId="0" borderId="5" xfId="0" applyNumberFormat="1" applyFont="1" applyBorder="1" applyAlignment="1">
      <alignment horizontal="right"/>
    </xf>
    <xf numFmtId="41" fontId="50" fillId="0" borderId="5" xfId="0" applyNumberFormat="1" applyFont="1" applyBorder="1"/>
    <xf numFmtId="41" fontId="50" fillId="6" borderId="5" xfId="0" applyNumberFormat="1" applyFont="1" applyFill="1" applyBorder="1" applyAlignment="1">
      <alignment horizontal="right"/>
    </xf>
    <xf numFmtId="41" fontId="50" fillId="6" borderId="1" xfId="0" applyNumberFormat="1" applyFont="1" applyFill="1" applyBorder="1" applyAlignment="1">
      <alignment horizontal="right"/>
    </xf>
    <xf numFmtId="41" fontId="50" fillId="0" borderId="1" xfId="0" applyNumberFormat="1" applyFont="1" applyBorder="1" applyAlignment="1">
      <alignment horizontal="right"/>
    </xf>
    <xf numFmtId="41" fontId="64" fillId="6" borderId="4" xfId="0" applyNumberFormat="1" applyFont="1" applyFill="1" applyBorder="1" applyAlignment="1">
      <alignment horizontal="right"/>
    </xf>
    <xf numFmtId="41" fontId="64" fillId="0" borderId="4" xfId="0" applyNumberFormat="1" applyFont="1" applyBorder="1" applyAlignment="1">
      <alignment horizontal="right"/>
    </xf>
    <xf numFmtId="43" fontId="9" fillId="0" borderId="0" xfId="13" applyFont="1" applyFill="1"/>
    <xf numFmtId="181" fontId="9" fillId="0" borderId="0" xfId="2" applyNumberFormat="1" applyFont="1" applyFill="1"/>
    <xf numFmtId="184" fontId="68" fillId="0" borderId="0" xfId="13" applyNumberFormat="1" applyFont="1" applyFill="1" applyAlignment="1">
      <alignment horizontal="right" vertical="center"/>
    </xf>
    <xf numFmtId="184" fontId="68" fillId="0" borderId="1" xfId="13" applyNumberFormat="1" applyFont="1" applyFill="1" applyBorder="1" applyAlignment="1">
      <alignment horizontal="right" vertical="center"/>
    </xf>
    <xf numFmtId="184" fontId="69" fillId="0" borderId="0" xfId="13" applyNumberFormat="1" applyFont="1" applyFill="1" applyAlignment="1">
      <alignment horizontal="right" vertical="center"/>
    </xf>
    <xf numFmtId="184" fontId="69" fillId="0" borderId="4" xfId="13" applyNumberFormat="1" applyFont="1" applyFill="1" applyBorder="1" applyAlignment="1">
      <alignment horizontal="right" vertical="center"/>
    </xf>
    <xf numFmtId="190" fontId="69" fillId="0" borderId="1" xfId="0" applyNumberFormat="1" applyFont="1" applyBorder="1" applyAlignment="1">
      <alignment horizontal="right" vertical="center"/>
    </xf>
    <xf numFmtId="41" fontId="68" fillId="0" borderId="0" xfId="0" applyNumberFormat="1" applyFont="1" applyAlignment="1">
      <alignment horizontal="right"/>
    </xf>
    <xf numFmtId="41" fontId="68" fillId="0" borderId="1" xfId="0" applyNumberFormat="1" applyFont="1" applyBorder="1" applyAlignment="1">
      <alignment horizontal="right"/>
    </xf>
    <xf numFmtId="41" fontId="68" fillId="0" borderId="5" xfId="0" applyNumberFormat="1" applyFont="1" applyBorder="1"/>
    <xf numFmtId="41" fontId="68" fillId="0" borderId="0" xfId="0" applyNumberFormat="1" applyFont="1"/>
    <xf numFmtId="41" fontId="68" fillId="0" borderId="1" xfId="0" applyNumberFormat="1" applyFont="1" applyBorder="1"/>
    <xf numFmtId="41" fontId="69" fillId="0" borderId="4" xfId="0" applyNumberFormat="1" applyFont="1" applyBorder="1" applyAlignment="1">
      <alignment horizontal="right"/>
    </xf>
    <xf numFmtId="172" fontId="68" fillId="0" borderId="0" xfId="0" applyNumberFormat="1" applyFont="1" applyAlignment="1">
      <alignment horizontal="left" vertical="center" indent="1"/>
    </xf>
    <xf numFmtId="41" fontId="71" fillId="6" borderId="0" xfId="0" applyNumberFormat="1" applyFont="1" applyFill="1" applyAlignment="1">
      <alignment horizontal="right" vertical="center"/>
    </xf>
    <xf numFmtId="41" fontId="71" fillId="0" borderId="0" xfId="0" applyNumberFormat="1" applyFont="1" applyAlignment="1">
      <alignment horizontal="right" vertical="center"/>
    </xf>
    <xf numFmtId="41" fontId="68" fillId="0" borderId="0" xfId="0" applyNumberFormat="1" applyFont="1" applyAlignment="1">
      <alignment horizontal="right" vertical="center"/>
    </xf>
    <xf numFmtId="0" fontId="7" fillId="7" borderId="7" xfId="0" applyFont="1" applyFill="1" applyBorder="1" applyAlignment="1">
      <alignment horizontal="right" vertical="center"/>
    </xf>
    <xf numFmtId="0" fontId="52" fillId="0" borderId="0" xfId="14"/>
    <xf numFmtId="0" fontId="52" fillId="0" borderId="0" xfId="14" applyAlignment="1">
      <alignment horizontal="left" vertical="center" indent="1"/>
    </xf>
    <xf numFmtId="0" fontId="9" fillId="0" borderId="5" xfId="0" applyFont="1" applyBorder="1" applyAlignment="1">
      <alignment horizontal="left" vertical="center"/>
    </xf>
    <xf numFmtId="189" fontId="9" fillId="6" borderId="5" xfId="0" applyNumberFormat="1" applyFont="1" applyFill="1" applyBorder="1" applyAlignment="1">
      <alignment horizontal="right" vertical="center"/>
    </xf>
    <xf numFmtId="0" fontId="59" fillId="7" borderId="7" xfId="0" applyFont="1" applyFill="1" applyBorder="1" applyAlignment="1">
      <alignment vertical="center"/>
    </xf>
    <xf numFmtId="41" fontId="73" fillId="0" borderId="1" xfId="13" applyNumberFormat="1" applyFont="1" applyBorder="1" applyAlignment="1">
      <alignment horizontal="right" vertical="center"/>
    </xf>
    <xf numFmtId="194" fontId="9" fillId="0" borderId="0" xfId="0" applyNumberFormat="1" applyFont="1" applyAlignment="1">
      <alignment horizontal="right" vertical="center"/>
    </xf>
    <xf numFmtId="190" fontId="9" fillId="0" borderId="2" xfId="0" applyNumberFormat="1" applyFont="1" applyBorder="1" applyAlignment="1">
      <alignment horizontal="right" vertical="center"/>
    </xf>
    <xf numFmtId="195" fontId="9" fillId="0" borderId="0" xfId="0" applyNumberFormat="1" applyFont="1" applyAlignment="1">
      <alignment horizontal="right" vertical="center"/>
    </xf>
    <xf numFmtId="195" fontId="9" fillId="8" borderId="0" xfId="2" applyNumberFormat="1" applyFont="1" applyFill="1" applyBorder="1" applyAlignment="1">
      <alignment horizontal="right" vertical="center"/>
    </xf>
    <xf numFmtId="195" fontId="9" fillId="0" borderId="0" xfId="2" applyNumberFormat="1" applyFont="1" applyFill="1" applyBorder="1" applyAlignment="1">
      <alignment horizontal="right" vertical="center"/>
    </xf>
    <xf numFmtId="195" fontId="9" fillId="6" borderId="0" xfId="2" applyNumberFormat="1" applyFont="1" applyFill="1" applyBorder="1" applyAlignment="1">
      <alignment horizontal="right" vertical="center"/>
    </xf>
    <xf numFmtId="16" fontId="7" fillId="4" borderId="7" xfId="0" quotePrefix="1" applyNumberFormat="1" applyFont="1" applyFill="1" applyBorder="1" applyAlignment="1">
      <alignment horizontal="right" vertical="center"/>
    </xf>
    <xf numFmtId="0" fontId="7" fillId="4" borderId="7" xfId="0" quotePrefix="1" applyFont="1" applyFill="1" applyBorder="1" applyAlignment="1">
      <alignment horizontal="right" vertical="center"/>
    </xf>
    <xf numFmtId="172" fontId="9" fillId="0" borderId="0" xfId="0" applyNumberFormat="1" applyFont="1" applyAlignment="1">
      <alignment horizontal="left" vertical="center" wrapText="1" indent="1"/>
    </xf>
    <xf numFmtId="172" fontId="9" fillId="0" borderId="0" xfId="0" applyNumberFormat="1" applyFont="1" applyAlignment="1">
      <alignment horizontal="left" vertical="center" wrapText="1" indent="2"/>
    </xf>
    <xf numFmtId="0" fontId="50" fillId="0" borderId="0" xfId="0" applyFont="1" applyAlignment="1">
      <alignment horizontal="left" vertical="center" wrapText="1" indent="2"/>
    </xf>
    <xf numFmtId="0" fontId="9" fillId="0" borderId="1" xfId="0" applyFont="1" applyBorder="1" applyAlignment="1">
      <alignment horizontal="left" wrapText="1"/>
    </xf>
    <xf numFmtId="186" fontId="9" fillId="0" borderId="0" xfId="13" applyNumberFormat="1" applyFont="1" applyFill="1" applyAlignment="1">
      <alignment horizontal="right"/>
    </xf>
    <xf numFmtId="186" fontId="9" fillId="6" borderId="0" xfId="13" applyNumberFormat="1" applyFont="1" applyFill="1" applyAlignment="1"/>
    <xf numFmtId="186" fontId="9" fillId="0" borderId="0" xfId="13" applyNumberFormat="1" applyFont="1" applyAlignment="1"/>
    <xf numFmtId="184" fontId="9" fillId="6" borderId="0" xfId="13" applyNumberFormat="1" applyFont="1" applyFill="1" applyAlignment="1"/>
    <xf numFmtId="184" fontId="9" fillId="0" borderId="0" xfId="13" applyNumberFormat="1" applyFont="1" applyAlignment="1"/>
    <xf numFmtId="196" fontId="9" fillId="0" borderId="0" xfId="0" applyNumberFormat="1" applyFont="1" applyAlignment="1">
      <alignment horizontal="right" vertical="center"/>
    </xf>
    <xf numFmtId="196" fontId="9" fillId="0" borderId="1" xfId="0" applyNumberFormat="1" applyFont="1" applyBorder="1" applyAlignment="1">
      <alignment horizontal="right" vertical="center"/>
    </xf>
    <xf numFmtId="190" fontId="9" fillId="6" borderId="0" xfId="0" applyNumberFormat="1" applyFont="1" applyFill="1" applyAlignment="1">
      <alignment horizontal="right" vertical="center"/>
    </xf>
    <xf numFmtId="190" fontId="9" fillId="0" borderId="1" xfId="0" applyNumberFormat="1" applyFont="1" applyBorder="1" applyAlignment="1">
      <alignment horizontal="right"/>
    </xf>
    <xf numFmtId="0" fontId="23" fillId="0" borderId="0" xfId="0" applyFont="1" applyAlignment="1">
      <alignment horizontal="left" wrapText="1"/>
    </xf>
    <xf numFmtId="0" fontId="17" fillId="0" borderId="0" xfId="0" applyFont="1" applyAlignment="1">
      <alignment horizontal="left" vertical="top" wrapText="1" readingOrder="1"/>
    </xf>
    <xf numFmtId="0" fontId="6" fillId="0" borderId="0" xfId="0" applyFont="1" applyAlignment="1">
      <alignment horizontal="left" vertical="top" wrapText="1" readingOrder="1"/>
    </xf>
    <xf numFmtId="0" fontId="47" fillId="0" borderId="0" xfId="0" applyFont="1" applyAlignment="1">
      <alignment horizontal="left" vertical="top" wrapText="1" readingOrder="1"/>
    </xf>
    <xf numFmtId="0" fontId="56" fillId="0" borderId="0" xfId="0" applyFont="1" applyAlignment="1">
      <alignment horizontal="left" wrapText="1" indent="1"/>
    </xf>
    <xf numFmtId="0" fontId="56" fillId="0" borderId="0" xfId="0" quotePrefix="1" applyFont="1" applyAlignment="1">
      <alignment horizontal="left" indent="1"/>
    </xf>
    <xf numFmtId="0" fontId="7" fillId="4" borderId="7" xfId="0" applyFont="1" applyFill="1" applyBorder="1" applyAlignment="1">
      <alignment horizontal="right" vertical="center"/>
    </xf>
    <xf numFmtId="0" fontId="7" fillId="4" borderId="0" xfId="0" applyFont="1" applyFill="1" applyAlignment="1">
      <alignment horizontal="right" vertical="center"/>
    </xf>
    <xf numFmtId="0" fontId="56" fillId="0" borderId="0" xfId="0" quotePrefix="1" applyFont="1" applyAlignment="1">
      <alignment horizontal="left" vertical="center" wrapText="1" indent="1"/>
    </xf>
    <xf numFmtId="0" fontId="19" fillId="0" borderId="0" xfId="1" applyNumberFormat="1" applyFont="1" applyBorder="1" applyAlignment="1">
      <alignment horizontal="left" indent="1"/>
    </xf>
    <xf numFmtId="0" fontId="19" fillId="0" borderId="0" xfId="0" quotePrefix="1" applyFont="1" applyAlignment="1">
      <alignment horizontal="left" wrapText="1" indent="1"/>
    </xf>
    <xf numFmtId="41" fontId="57" fillId="0" borderId="0" xfId="1" applyFont="1" applyBorder="1" applyAlignment="1">
      <alignment horizontal="center"/>
    </xf>
    <xf numFmtId="0" fontId="56" fillId="0" borderId="0" xfId="0" quotePrefix="1" applyFont="1" applyAlignment="1">
      <alignment horizontal="left" wrapText="1" indent="1"/>
    </xf>
    <xf numFmtId="0" fontId="56" fillId="0" borderId="0" xfId="0" applyFont="1" applyAlignment="1">
      <alignment horizontal="left" indent="1"/>
    </xf>
    <xf numFmtId="0" fontId="58" fillId="0" borderId="0" xfId="0" quotePrefix="1" applyFont="1" applyAlignment="1">
      <alignment horizontal="left" wrapText="1" indent="1"/>
    </xf>
    <xf numFmtId="0" fontId="19" fillId="0" borderId="0" xfId="0" quotePrefix="1" applyFont="1" applyAlignment="1">
      <alignment horizontal="left" vertical="center" wrapText="1"/>
    </xf>
    <xf numFmtId="0" fontId="19" fillId="0" borderId="0" xfId="0" quotePrefix="1" applyFont="1" applyAlignment="1">
      <alignment horizontal="left" vertical="center" wrapText="1" indent="1"/>
    </xf>
    <xf numFmtId="172" fontId="70" fillId="0" borderId="0" xfId="0" applyNumberFormat="1" applyFont="1" applyAlignment="1">
      <alignment horizontal="left" indent="1"/>
    </xf>
    <xf numFmtId="172" fontId="70" fillId="0" borderId="0" xfId="0" quotePrefix="1" applyNumberFormat="1" applyFont="1" applyAlignment="1">
      <alignment horizontal="left" indent="1"/>
    </xf>
    <xf numFmtId="0" fontId="70" fillId="0" borderId="0" xfId="0" quotePrefix="1" applyFont="1" applyAlignment="1">
      <alignment horizontal="left" wrapText="1" indent="1"/>
    </xf>
    <xf numFmtId="172" fontId="19" fillId="0" borderId="0" xfId="0" applyNumberFormat="1" applyFont="1" applyAlignment="1">
      <alignment horizontal="left" vertical="center" wrapText="1" indent="1"/>
    </xf>
    <xf numFmtId="172" fontId="58" fillId="0" borderId="0" xfId="0" applyNumberFormat="1" applyFont="1" applyAlignment="1">
      <alignment horizontal="left" vertical="center" wrapText="1" indent="1"/>
    </xf>
    <xf numFmtId="172" fontId="56" fillId="0" borderId="0" xfId="0" applyNumberFormat="1" applyFont="1" applyAlignment="1">
      <alignment horizontal="left" wrapText="1" indent="1"/>
    </xf>
    <xf numFmtId="0" fontId="72" fillId="0" borderId="0" xfId="0" applyFont="1" applyAlignment="1">
      <alignment horizontal="left" wrapText="1" indent="1"/>
    </xf>
    <xf numFmtId="0" fontId="9" fillId="0" borderId="1" xfId="0" applyFont="1" applyBorder="1" applyAlignment="1">
      <alignment horizontal="center"/>
    </xf>
  </cellXfs>
  <cellStyles count="18">
    <cellStyle name="Comma" xfId="13" builtinId="3"/>
    <cellStyle name="Comma [0] 2" xfId="1" xr:uid="{6C1D457E-A362-4248-BCDB-96C1970B6D25}"/>
    <cellStyle name="Comma 2" xfId="16" xr:uid="{EFEC0E9C-021F-4E65-AD15-1D089BFE6334}"/>
    <cellStyle name="Comma 2 2" xfId="6" xr:uid="{475E0568-9BE8-4960-9422-B9291989E89F}"/>
    <cellStyle name="Heading 1 2" xfId="10" xr:uid="{251C76CC-5B86-4F52-BDCE-CE94334B47B4}"/>
    <cellStyle name="Heading 2 2" xfId="11" xr:uid="{BBA94C95-38AE-4367-82CE-B6CFDFBB9EE8}"/>
    <cellStyle name="Heading 3 2" xfId="12" xr:uid="{9627690F-A7D2-4CFE-AAFF-4A4362AD1151}"/>
    <cellStyle name="Hyperlink" xfId="14" builtinId="8"/>
    <cellStyle name="Normal" xfId="0" builtinId="0"/>
    <cellStyle name="Normal 2" xfId="3" xr:uid="{919C2DAB-D907-42F4-94E0-0C1340768193}"/>
    <cellStyle name="Normal 2 2" xfId="5" xr:uid="{8AFB6D44-3815-4B23-9016-00D2BF4F7E78}"/>
    <cellStyle name="Normal 2 3" xfId="9" xr:uid="{5442CC22-F623-49E6-9C08-9E0F4C4BF801}"/>
    <cellStyle name="Normal 3" xfId="15" xr:uid="{570D54B4-6C82-4FF8-87C7-40949863AF8B}"/>
    <cellStyle name="Percent" xfId="2" builtinId="5"/>
    <cellStyle name="Percent 2" xfId="4" xr:uid="{B38D98E2-28CD-462D-9023-758DD0671145}"/>
    <cellStyle name="Percent 2 2" xfId="7" xr:uid="{FB1C0296-A46D-4CDE-8BF5-E9113867E7D8}"/>
    <cellStyle name="Percent 3" xfId="17" xr:uid="{C15440A1-BC51-4F2F-8014-F0CAB5DA72D9}"/>
    <cellStyle name="Table (Normal)" xfId="8" xr:uid="{19AD7183-4259-484E-917A-AB6F350816CC}"/>
  </cellStyles>
  <dxfs count="0"/>
  <tableStyles count="0" defaultTableStyle="TableStyleMedium2" defaultPivotStyle="PivotStyleLight16"/>
  <colors>
    <mruColors>
      <color rgb="FFEEF5FC"/>
      <color rgb="FF151C36"/>
      <color rgb="FF004280"/>
      <color rgb="FF01336B"/>
      <color rgb="FF153D64"/>
      <color rgb="FF2A77C4"/>
      <color rgb="FFFFFFC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2.xml"/><Relationship Id="rId39" Type="http://schemas.openxmlformats.org/officeDocument/2006/relationships/customXml" Target="../customXml/item4.xml"/><Relationship Id="rId21" Type="http://schemas.openxmlformats.org/officeDocument/2006/relationships/worksheet" Target="worksheets/sheet21.xml"/><Relationship Id="rId34" Type="http://schemas.microsoft.com/office/2017/06/relationships/rdRichValueTypes" Target="richData/rdRichValueTyp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41" Type="http://schemas.openxmlformats.org/officeDocument/2006/relationships/customXml" Target="../customXml/item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microsoft.com/office/2017/06/relationships/rdRichValue" Target="richData/rdrichvalue.xml"/><Relationship Id="rId37" Type="http://schemas.openxmlformats.org/officeDocument/2006/relationships/customXml" Target="../customXml/item2.xml"/><Relationship Id="rId40" Type="http://schemas.openxmlformats.org/officeDocument/2006/relationships/customXml" Target="../customXml/item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36"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microsoft.com/office/2022/10/relationships/richValueRel" Target="richData/richValueRel.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sheetMetadata" Target="metadata.xml"/><Relationship Id="rId35" Type="http://schemas.openxmlformats.org/officeDocument/2006/relationships/calcChain" Target="calcChain.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1.xml"/><Relationship Id="rId33" Type="http://schemas.microsoft.com/office/2017/06/relationships/rdRichValueStructure" Target="richData/rdrichvaluestructure.xml"/><Relationship Id="rId38"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10.xml.rels><?xml version="1.0" encoding="UTF-8" standalone="yes"?>
<Relationships xmlns="http://schemas.openxmlformats.org/package/2006/relationships"><Relationship Id="rId1" Type="http://schemas.openxmlformats.org/officeDocument/2006/relationships/image" Target="../media/image7.png"/></Relationships>
</file>

<file path=xl/drawings/_rels/drawing11.xml.rels><?xml version="1.0" encoding="UTF-8" standalone="yes"?>
<Relationships xmlns="http://schemas.openxmlformats.org/package/2006/relationships"><Relationship Id="rId1" Type="http://schemas.openxmlformats.org/officeDocument/2006/relationships/image" Target="../media/image8.png"/></Relationships>
</file>

<file path=xl/drawings/_rels/drawing12.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image" Target="../media/image9.png"/></Relationships>
</file>

<file path=xl/drawings/_rels/drawing13.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image" Target="../media/image9.png"/></Relationships>
</file>

<file path=xl/drawings/_rels/drawing14.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image" Target="../media/image9.png"/></Relationships>
</file>

<file path=xl/drawings/_rels/drawing15.xml.rels><?xml version="1.0" encoding="UTF-8" standalone="yes"?>
<Relationships xmlns="http://schemas.openxmlformats.org/package/2006/relationships"><Relationship Id="rId1" Type="http://schemas.openxmlformats.org/officeDocument/2006/relationships/image" Target="../media/image4.png"/></Relationships>
</file>

<file path=xl/drawings/_rels/drawing16.xml.rels><?xml version="1.0" encoding="UTF-8" standalone="yes"?>
<Relationships xmlns="http://schemas.openxmlformats.org/package/2006/relationships"><Relationship Id="rId1" Type="http://schemas.openxmlformats.org/officeDocument/2006/relationships/image" Target="../media/image4.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4.png"/></Relationships>
</file>

<file path=xl/drawings/_rels/drawing19.xml.rels><?xml version="1.0" encoding="UTF-8" standalone="yes"?>
<Relationships xmlns="http://schemas.openxmlformats.org/package/2006/relationships"><Relationship Id="rId1"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20.xml.rels><?xml version="1.0" encoding="UTF-8" standalone="yes"?>
<Relationships xmlns="http://schemas.openxmlformats.org/package/2006/relationships"><Relationship Id="rId1" Type="http://schemas.openxmlformats.org/officeDocument/2006/relationships/image" Target="../media/image5.png"/></Relationships>
</file>

<file path=xl/drawings/_rels/drawing21.xml.rels><?xml version="1.0" encoding="UTF-8" standalone="yes"?>
<Relationships xmlns="http://schemas.openxmlformats.org/package/2006/relationships"><Relationship Id="rId1" Type="http://schemas.openxmlformats.org/officeDocument/2006/relationships/image" Target="../media/image4.png"/></Relationships>
</file>

<file path=xl/drawings/_rels/drawing22.xml.rels><?xml version="1.0" encoding="UTF-8" standalone="yes"?>
<Relationships xmlns="http://schemas.openxmlformats.org/package/2006/relationships"><Relationship Id="rId1" Type="http://schemas.openxmlformats.org/officeDocument/2006/relationships/image" Target="../media/image4.png"/></Relationships>
</file>

<file path=xl/drawings/_rels/drawing23.xml.rels><?xml version="1.0" encoding="UTF-8" standalone="yes"?>
<Relationships xmlns="http://schemas.openxmlformats.org/package/2006/relationships"><Relationship Id="rId1" Type="http://schemas.openxmlformats.org/officeDocument/2006/relationships/image" Target="../media/image11.png"/></Relationships>
</file>

<file path=xl/drawings/_rels/drawing24.xml.rels><?xml version="1.0" encoding="UTF-8" standalone="yes"?>
<Relationships xmlns="http://schemas.openxmlformats.org/package/2006/relationships"><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4.png"/></Relationships>
</file>

<file path=xl/drawings/_rels/drawing8.xml.rels><?xml version="1.0" encoding="UTF-8" standalone="yes"?>
<Relationships xmlns="http://schemas.openxmlformats.org/package/2006/relationships"><Relationship Id="rId1" Type="http://schemas.openxmlformats.org/officeDocument/2006/relationships/image" Target="../media/image4.png"/></Relationships>
</file>

<file path=xl/drawings/_rels/drawing9.xml.rels><?xml version="1.0" encoding="UTF-8" standalone="yes"?>
<Relationships xmlns="http://schemas.openxmlformats.org/package/2006/relationships"><Relationship Id="rId1" Type="http://schemas.openxmlformats.org/officeDocument/2006/relationships/image" Target="../media/image6.emf"/></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17</xdr:col>
      <xdr:colOff>82550</xdr:colOff>
      <xdr:row>62</xdr:row>
      <xdr:rowOff>6469</xdr:rowOff>
    </xdr:to>
    <xdr:sp macro="" textlink="">
      <xdr:nvSpPr>
        <xdr:cNvPr id="9" name="Rectangle 8">
          <a:extLst>
            <a:ext uri="{FF2B5EF4-FFF2-40B4-BE49-F238E27FC236}">
              <a16:creationId xmlns:a16="http://schemas.microsoft.com/office/drawing/2014/main" id="{6AD0328B-5C87-45FE-8CA0-4FAD254B1DFB}"/>
            </a:ext>
            <a:ext uri="{C183D7F6-B498-43B3-948B-1728B52AA6E4}">
              <adec:decorative xmlns:adec="http://schemas.microsoft.com/office/drawing/2017/decorative" val="1"/>
            </a:ext>
          </a:extLst>
        </xdr:cNvPr>
        <xdr:cNvSpPr/>
      </xdr:nvSpPr>
      <xdr:spPr>
        <a:xfrm>
          <a:off x="0" y="0"/>
          <a:ext cx="13625368" cy="13670514"/>
        </a:xfrm>
        <a:prstGeom prst="rect">
          <a:avLst/>
        </a:prstGeom>
        <a:gradFill>
          <a:gsLst>
            <a:gs pos="0">
              <a:srgbClr val="151C36"/>
            </a:gs>
            <a:gs pos="85000">
              <a:srgbClr val="004280"/>
            </a:gs>
          </a:gsLst>
          <a:lin ang="0" scaled="1"/>
        </a:gradFill>
        <a:ln w="12700" cap="flat" cmpd="sng" algn="ctr">
          <a:noFill/>
          <a:prstDash val="solid"/>
          <a:miter lim="800000"/>
        </a:ln>
        <a:effectLst/>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rgbClr val="FFFFFF"/>
              </a:solidFill>
              <a:latin typeface="Avenir Next LT Pro"/>
            </a:defRPr>
          </a:lvl1pPr>
          <a:lvl2pPr marL="457200" algn="l" defTabSz="914400" rtl="0" eaLnBrk="1" latinLnBrk="0" hangingPunct="1">
            <a:defRPr sz="1800" kern="1200">
              <a:solidFill>
                <a:srgbClr val="FFFFFF"/>
              </a:solidFill>
              <a:latin typeface="Avenir Next LT Pro"/>
            </a:defRPr>
          </a:lvl2pPr>
          <a:lvl3pPr marL="914400" algn="l" defTabSz="914400" rtl="0" eaLnBrk="1" latinLnBrk="0" hangingPunct="1">
            <a:defRPr sz="1800" kern="1200">
              <a:solidFill>
                <a:srgbClr val="FFFFFF"/>
              </a:solidFill>
              <a:latin typeface="Avenir Next LT Pro"/>
            </a:defRPr>
          </a:lvl3pPr>
          <a:lvl4pPr marL="1371600" algn="l" defTabSz="914400" rtl="0" eaLnBrk="1" latinLnBrk="0" hangingPunct="1">
            <a:defRPr sz="1800" kern="1200">
              <a:solidFill>
                <a:srgbClr val="FFFFFF"/>
              </a:solidFill>
              <a:latin typeface="Avenir Next LT Pro"/>
            </a:defRPr>
          </a:lvl4pPr>
          <a:lvl5pPr marL="1828800" algn="l" defTabSz="914400" rtl="0" eaLnBrk="1" latinLnBrk="0" hangingPunct="1">
            <a:defRPr sz="1800" kern="1200">
              <a:solidFill>
                <a:srgbClr val="FFFFFF"/>
              </a:solidFill>
              <a:latin typeface="Avenir Next LT Pro"/>
            </a:defRPr>
          </a:lvl5pPr>
          <a:lvl6pPr marL="2286000" algn="l" defTabSz="914400" rtl="0" eaLnBrk="1" latinLnBrk="0" hangingPunct="1">
            <a:defRPr sz="1800" kern="1200">
              <a:solidFill>
                <a:srgbClr val="FFFFFF"/>
              </a:solidFill>
              <a:latin typeface="Avenir Next LT Pro"/>
            </a:defRPr>
          </a:lvl6pPr>
          <a:lvl7pPr marL="2743200" algn="l" defTabSz="914400" rtl="0" eaLnBrk="1" latinLnBrk="0" hangingPunct="1">
            <a:defRPr sz="1800" kern="1200">
              <a:solidFill>
                <a:srgbClr val="FFFFFF"/>
              </a:solidFill>
              <a:latin typeface="Avenir Next LT Pro"/>
            </a:defRPr>
          </a:lvl7pPr>
          <a:lvl8pPr marL="3200400" algn="l" defTabSz="914400" rtl="0" eaLnBrk="1" latinLnBrk="0" hangingPunct="1">
            <a:defRPr sz="1800" kern="1200">
              <a:solidFill>
                <a:srgbClr val="FFFFFF"/>
              </a:solidFill>
              <a:latin typeface="Avenir Next LT Pro"/>
            </a:defRPr>
          </a:lvl8pPr>
          <a:lvl9pPr marL="3657600" algn="l" defTabSz="914400" rtl="0" eaLnBrk="1" latinLnBrk="0" hangingPunct="1">
            <a:defRPr sz="1800" kern="1200">
              <a:solidFill>
                <a:srgbClr val="FFFFFF"/>
              </a:solidFill>
              <a:latin typeface="Avenir Next LT Pro"/>
            </a:defRPr>
          </a:lvl9pPr>
        </a:lstStyle>
        <a:p>
          <a:pPr algn="ctr"/>
          <a:endParaRPr lang="en-CA" sz="1800"/>
        </a:p>
      </xdr:txBody>
    </xdr:sp>
    <xdr:clientData/>
  </xdr:twoCellAnchor>
  <xdr:twoCellAnchor>
    <xdr:from>
      <xdr:col>17</xdr:col>
      <xdr:colOff>95250</xdr:colOff>
      <xdr:row>0</xdr:row>
      <xdr:rowOff>0</xdr:rowOff>
    </xdr:from>
    <xdr:to>
      <xdr:col>20</xdr:col>
      <xdr:colOff>0</xdr:colOff>
      <xdr:row>62</xdr:row>
      <xdr:rowOff>6469</xdr:rowOff>
    </xdr:to>
    <xdr:sp macro="" textlink="">
      <xdr:nvSpPr>
        <xdr:cNvPr id="14" name="Rectangle 13">
          <a:extLst>
            <a:ext uri="{FF2B5EF4-FFF2-40B4-BE49-F238E27FC236}">
              <a16:creationId xmlns:a16="http://schemas.microsoft.com/office/drawing/2014/main" id="{B9690A28-D6D7-6D4B-0404-8A7C32DDA90C}"/>
            </a:ext>
            <a:ext uri="{C183D7F6-B498-43B3-948B-1728B52AA6E4}">
              <adec:decorative xmlns:adec="http://schemas.microsoft.com/office/drawing/2017/decorative" val="1"/>
            </a:ext>
          </a:extLst>
        </xdr:cNvPr>
        <xdr:cNvSpPr/>
      </xdr:nvSpPr>
      <xdr:spPr>
        <a:xfrm>
          <a:off x="13638068" y="0"/>
          <a:ext cx="3385705" cy="13670514"/>
        </a:xfrm>
        <a:prstGeom prst="rect">
          <a:avLst/>
        </a:prstGeom>
        <a:gradFill>
          <a:gsLst>
            <a:gs pos="0">
              <a:srgbClr val="151C36"/>
            </a:gs>
            <a:gs pos="77000">
              <a:srgbClr val="004280"/>
            </a:gs>
          </a:gsLst>
          <a:lin ang="0" scaled="1"/>
        </a:gradFill>
        <a:ln w="12700" cap="flat" cmpd="sng" algn="ctr">
          <a:solidFill>
            <a:srgbClr val="151C36"/>
          </a:solidFill>
          <a:prstDash val="solid"/>
          <a:miter lim="800000"/>
        </a:ln>
        <a:effectLst/>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rgbClr val="FFFFFF"/>
              </a:solidFill>
              <a:latin typeface="Avenir Next LT Pro"/>
            </a:defRPr>
          </a:lvl1pPr>
          <a:lvl2pPr marL="457200" algn="l" defTabSz="914400" rtl="0" eaLnBrk="1" latinLnBrk="0" hangingPunct="1">
            <a:defRPr sz="1800" kern="1200">
              <a:solidFill>
                <a:srgbClr val="FFFFFF"/>
              </a:solidFill>
              <a:latin typeface="Avenir Next LT Pro"/>
            </a:defRPr>
          </a:lvl2pPr>
          <a:lvl3pPr marL="914400" algn="l" defTabSz="914400" rtl="0" eaLnBrk="1" latinLnBrk="0" hangingPunct="1">
            <a:defRPr sz="1800" kern="1200">
              <a:solidFill>
                <a:srgbClr val="FFFFFF"/>
              </a:solidFill>
              <a:latin typeface="Avenir Next LT Pro"/>
            </a:defRPr>
          </a:lvl3pPr>
          <a:lvl4pPr marL="1371600" algn="l" defTabSz="914400" rtl="0" eaLnBrk="1" latinLnBrk="0" hangingPunct="1">
            <a:defRPr sz="1800" kern="1200">
              <a:solidFill>
                <a:srgbClr val="FFFFFF"/>
              </a:solidFill>
              <a:latin typeface="Avenir Next LT Pro"/>
            </a:defRPr>
          </a:lvl4pPr>
          <a:lvl5pPr marL="1828800" algn="l" defTabSz="914400" rtl="0" eaLnBrk="1" latinLnBrk="0" hangingPunct="1">
            <a:defRPr sz="1800" kern="1200">
              <a:solidFill>
                <a:srgbClr val="FFFFFF"/>
              </a:solidFill>
              <a:latin typeface="Avenir Next LT Pro"/>
            </a:defRPr>
          </a:lvl5pPr>
          <a:lvl6pPr marL="2286000" algn="l" defTabSz="914400" rtl="0" eaLnBrk="1" latinLnBrk="0" hangingPunct="1">
            <a:defRPr sz="1800" kern="1200">
              <a:solidFill>
                <a:srgbClr val="FFFFFF"/>
              </a:solidFill>
              <a:latin typeface="Avenir Next LT Pro"/>
            </a:defRPr>
          </a:lvl6pPr>
          <a:lvl7pPr marL="2743200" algn="l" defTabSz="914400" rtl="0" eaLnBrk="1" latinLnBrk="0" hangingPunct="1">
            <a:defRPr sz="1800" kern="1200">
              <a:solidFill>
                <a:srgbClr val="FFFFFF"/>
              </a:solidFill>
              <a:latin typeface="Avenir Next LT Pro"/>
            </a:defRPr>
          </a:lvl7pPr>
          <a:lvl8pPr marL="3200400" algn="l" defTabSz="914400" rtl="0" eaLnBrk="1" latinLnBrk="0" hangingPunct="1">
            <a:defRPr sz="1800" kern="1200">
              <a:solidFill>
                <a:srgbClr val="FFFFFF"/>
              </a:solidFill>
              <a:latin typeface="Avenir Next LT Pro"/>
            </a:defRPr>
          </a:lvl8pPr>
          <a:lvl9pPr marL="3657600" algn="l" defTabSz="914400" rtl="0" eaLnBrk="1" latinLnBrk="0" hangingPunct="1">
            <a:defRPr sz="1800" kern="1200">
              <a:solidFill>
                <a:srgbClr val="FFFFFF"/>
              </a:solidFill>
              <a:latin typeface="Avenir Next LT Pro"/>
            </a:defRPr>
          </a:lvl9pPr>
        </a:lstStyle>
        <a:p>
          <a:pPr algn="ctr"/>
          <a:endParaRPr lang="en-CA" sz="1800"/>
        </a:p>
      </xdr:txBody>
    </xdr:sp>
    <xdr:clientData/>
  </xdr:twoCellAnchor>
  <xdr:twoCellAnchor>
    <xdr:from>
      <xdr:col>0</xdr:col>
      <xdr:colOff>428624</xdr:colOff>
      <xdr:row>4</xdr:row>
      <xdr:rowOff>69850</xdr:rowOff>
    </xdr:from>
    <xdr:to>
      <xdr:col>15</xdr:col>
      <xdr:colOff>222249</xdr:colOff>
      <xdr:row>29</xdr:row>
      <xdr:rowOff>127000</xdr:rowOff>
    </xdr:to>
    <xdr:sp macro="" textlink="">
      <xdr:nvSpPr>
        <xdr:cNvPr id="6" name="Text Placeholder 6">
          <a:extLst>
            <a:ext uri="{FF2B5EF4-FFF2-40B4-BE49-F238E27FC236}">
              <a16:creationId xmlns:a16="http://schemas.microsoft.com/office/drawing/2014/main" id="{D2A1D9A3-6BBA-0865-EA06-962396811840}"/>
            </a:ext>
          </a:extLst>
        </xdr:cNvPr>
        <xdr:cNvSpPr>
          <a:spLocks noGrp="1"/>
        </xdr:cNvSpPr>
      </xdr:nvSpPr>
      <xdr:spPr>
        <a:xfrm>
          <a:off x="428624" y="704850"/>
          <a:ext cx="8842375" cy="4025900"/>
        </a:xfrm>
        <a:prstGeom prst="rect">
          <a:avLst/>
        </a:prstGeom>
      </xdr:spPr>
      <xdr:txBody>
        <a:bodyPr wrap="square" lIns="0" tIns="0" rIns="0" bIns="0"/>
        <a:lstStyle>
          <a:lvl1pPr marL="0" indent="0" algn="l" defTabSz="685783" rtl="0" eaLnBrk="1" latinLnBrk="0" hangingPunct="1">
            <a:lnSpc>
              <a:spcPct val="90000"/>
            </a:lnSpc>
            <a:spcBef>
              <a:spcPts val="300"/>
            </a:spcBef>
            <a:spcAft>
              <a:spcPts val="300"/>
            </a:spcAft>
            <a:buClr>
              <a:schemeClr val="accent1"/>
            </a:buClr>
            <a:buSzPct val="130000"/>
            <a:buFont typeface="Arial" panose="020B0604020202020204" pitchFamily="34" charset="0"/>
            <a:buNone/>
            <a:defRPr sz="4400" kern="1200">
              <a:solidFill>
                <a:schemeClr val="bg1"/>
              </a:solidFill>
              <a:latin typeface="+mj-lt"/>
              <a:ea typeface="+mn-ea"/>
              <a:cs typeface="+mn-cs"/>
            </a:defRPr>
          </a:lvl1pPr>
          <a:lvl2pPr marL="0" indent="0" algn="l" defTabSz="685783" rtl="0" eaLnBrk="1" latinLnBrk="0" hangingPunct="1">
            <a:lnSpc>
              <a:spcPct val="100000"/>
            </a:lnSpc>
            <a:spcBef>
              <a:spcPts val="300"/>
            </a:spcBef>
            <a:spcAft>
              <a:spcPts val="300"/>
            </a:spcAft>
            <a:buClr>
              <a:schemeClr val="accent6"/>
            </a:buClr>
            <a:buSzPct val="90000"/>
            <a:buFont typeface="Courier New" panose="02070309020205020404" pitchFamily="49" charset="0"/>
            <a:buNone/>
            <a:defRPr sz="1800" kern="1200" cap="all" spc="100" baseline="0">
              <a:solidFill>
                <a:schemeClr val="accent6"/>
              </a:solidFill>
              <a:latin typeface="+mn-lt"/>
              <a:ea typeface="+mn-ea"/>
              <a:cs typeface="+mn-cs"/>
            </a:defRPr>
          </a:lvl2pPr>
          <a:lvl3pPr marL="0" indent="0" algn="l" defTabSz="685783" rtl="0" eaLnBrk="1" latinLnBrk="0" hangingPunct="1">
            <a:lnSpc>
              <a:spcPct val="100000"/>
            </a:lnSpc>
            <a:spcBef>
              <a:spcPts val="900"/>
            </a:spcBef>
            <a:spcAft>
              <a:spcPts val="300"/>
            </a:spcAft>
            <a:buClr>
              <a:schemeClr val="accent2"/>
            </a:buClr>
            <a:buFont typeface="Arial" panose="020B0604020202020204" pitchFamily="34" charset="0"/>
            <a:buNone/>
            <a:defRPr sz="1600" kern="1200">
              <a:solidFill>
                <a:schemeClr val="accent4"/>
              </a:solidFill>
              <a:latin typeface="+mn-lt"/>
              <a:ea typeface="+mn-ea"/>
              <a:cs typeface="+mn-cs"/>
            </a:defRPr>
          </a:lvl3pPr>
          <a:lvl4pPr marL="0" indent="0" algn="l" defTabSz="685783" rtl="0" eaLnBrk="1" latinLnBrk="0" hangingPunct="1">
            <a:lnSpc>
              <a:spcPct val="100000"/>
            </a:lnSpc>
            <a:spcBef>
              <a:spcPts val="300"/>
            </a:spcBef>
            <a:spcAft>
              <a:spcPts val="300"/>
            </a:spcAft>
            <a:buClr>
              <a:schemeClr val="accent2"/>
            </a:buClr>
            <a:buFont typeface="Avenir Next LT Pro" panose="020B0504020202020204" pitchFamily="34" charset="0"/>
            <a:buNone/>
            <a:defRPr sz="1200" kern="1200">
              <a:solidFill>
                <a:schemeClr val="accent4"/>
              </a:solidFill>
              <a:latin typeface="+mn-lt"/>
              <a:ea typeface="+mn-ea"/>
              <a:cs typeface="+mn-cs"/>
            </a:defRPr>
          </a:lvl4pPr>
          <a:lvl5pPr marL="0" indent="0" algn="l" defTabSz="685783" rtl="0" eaLnBrk="1" latinLnBrk="0" hangingPunct="1">
            <a:lnSpc>
              <a:spcPct val="100000"/>
            </a:lnSpc>
            <a:spcBef>
              <a:spcPts val="600"/>
            </a:spcBef>
            <a:buClr>
              <a:schemeClr val="bg2"/>
            </a:buClr>
            <a:buFont typeface="Arial" panose="020B0604020202020204" pitchFamily="34" charset="0"/>
            <a:buNone/>
            <a:defRPr sz="1600" kern="1200">
              <a:solidFill>
                <a:schemeClr val="tx1"/>
              </a:solidFill>
              <a:latin typeface="+mn-lt"/>
              <a:ea typeface="+mn-ea"/>
              <a:cs typeface="+mn-cs"/>
            </a:defRPr>
          </a:lvl5pPr>
          <a:lvl6pPr marL="1885904" indent="-171446" algn="l" defTabSz="685783" rtl="0" eaLnBrk="1" latinLnBrk="0" hangingPunct="1">
            <a:lnSpc>
              <a:spcPct val="90000"/>
            </a:lnSpc>
            <a:spcBef>
              <a:spcPts val="375"/>
            </a:spcBef>
            <a:buFont typeface="Arial" panose="020B0604020202020204" pitchFamily="34" charset="0"/>
            <a:buChar char="•"/>
            <a:defRPr sz="1351" kern="1200">
              <a:solidFill>
                <a:schemeClr val="tx1"/>
              </a:solidFill>
              <a:latin typeface="+mn-lt"/>
              <a:ea typeface="+mn-ea"/>
              <a:cs typeface="+mn-cs"/>
            </a:defRPr>
          </a:lvl6pPr>
          <a:lvl7pPr marL="2228795" indent="-171446" algn="l" defTabSz="685783" rtl="0" eaLnBrk="1" latinLnBrk="0" hangingPunct="1">
            <a:lnSpc>
              <a:spcPct val="90000"/>
            </a:lnSpc>
            <a:spcBef>
              <a:spcPts val="375"/>
            </a:spcBef>
            <a:buFont typeface="Arial" panose="020B0604020202020204" pitchFamily="34" charset="0"/>
            <a:buChar char="•"/>
            <a:defRPr sz="1351" kern="1200">
              <a:solidFill>
                <a:schemeClr val="tx1"/>
              </a:solidFill>
              <a:latin typeface="+mn-lt"/>
              <a:ea typeface="+mn-ea"/>
              <a:cs typeface="+mn-cs"/>
            </a:defRPr>
          </a:lvl7pPr>
          <a:lvl8pPr marL="2571686" indent="-171446" algn="l" defTabSz="685783" rtl="0" eaLnBrk="1" latinLnBrk="0" hangingPunct="1">
            <a:lnSpc>
              <a:spcPct val="90000"/>
            </a:lnSpc>
            <a:spcBef>
              <a:spcPts val="375"/>
            </a:spcBef>
            <a:buFont typeface="Arial" panose="020B0604020202020204" pitchFamily="34" charset="0"/>
            <a:buChar char="•"/>
            <a:defRPr sz="1351" kern="1200">
              <a:solidFill>
                <a:schemeClr val="tx1"/>
              </a:solidFill>
              <a:latin typeface="+mn-lt"/>
              <a:ea typeface="+mn-ea"/>
              <a:cs typeface="+mn-cs"/>
            </a:defRPr>
          </a:lvl8pPr>
          <a:lvl9pPr marL="2914578" indent="-171446" algn="l" defTabSz="685783" rtl="0" eaLnBrk="1" latinLnBrk="0" hangingPunct="1">
            <a:lnSpc>
              <a:spcPct val="90000"/>
            </a:lnSpc>
            <a:spcBef>
              <a:spcPts val="375"/>
            </a:spcBef>
            <a:buFont typeface="Arial" panose="020B0604020202020204" pitchFamily="34" charset="0"/>
            <a:buChar char="•"/>
            <a:defRPr sz="1351" kern="1200">
              <a:solidFill>
                <a:schemeClr val="tx1"/>
              </a:solidFill>
              <a:latin typeface="+mn-lt"/>
              <a:ea typeface="+mn-ea"/>
              <a:cs typeface="+mn-cs"/>
            </a:defRPr>
          </a:lvl9pPr>
        </a:lstStyle>
        <a:p>
          <a:r>
            <a:rPr lang="fr-FR" sz="4000">
              <a:latin typeface="Nocturne Serif Bold" panose="00000800000000000000" pitchFamily="2" charset="0"/>
            </a:rPr>
            <a:t>T3 de 2025 </a:t>
          </a:r>
        </a:p>
        <a:p>
          <a:r>
            <a:rPr lang="fr-FR" sz="4000">
              <a:latin typeface="Nocturne Serif Bold" panose="00000800000000000000" pitchFamily="2" charset="0"/>
            </a:rPr>
            <a:t>Trousse de renseignements supplémentaires</a:t>
          </a:r>
          <a:endParaRPr lang="fr-FR" sz="4000">
            <a:solidFill>
              <a:srgbClr val="FF0000"/>
            </a:solidFill>
            <a:latin typeface="Nocturne Serif Bold" panose="00000800000000000000" pitchFamily="2" charset="0"/>
          </a:endParaRPr>
        </a:p>
        <a:p>
          <a:pPr lvl="2"/>
          <a:r>
            <a:rPr lang="en-US" sz="3200" kern="1200">
              <a:solidFill>
                <a:schemeClr val="bg1"/>
              </a:solidFill>
              <a:latin typeface="Nocturne Serif Bold" panose="00000800000000000000" pitchFamily="2" charset="0"/>
              <a:ea typeface="+mn-ea"/>
              <a:cs typeface="+mn-cs"/>
            </a:rPr>
            <a:t>(non audité)</a:t>
          </a:r>
        </a:p>
      </xdr:txBody>
    </xdr:sp>
    <xdr:clientData/>
  </xdr:twoCellAnchor>
  <xdr:twoCellAnchor editAs="oneCell">
    <xdr:from>
      <xdr:col>0</xdr:col>
      <xdr:colOff>219074</xdr:colOff>
      <xdr:row>59</xdr:row>
      <xdr:rowOff>502230</xdr:rowOff>
    </xdr:from>
    <xdr:to>
      <xdr:col>4</xdr:col>
      <xdr:colOff>344529</xdr:colOff>
      <xdr:row>61</xdr:row>
      <xdr:rowOff>228647</xdr:rowOff>
    </xdr:to>
    <xdr:pic>
      <xdr:nvPicPr>
        <xdr:cNvPr id="7" name="Image 6" descr="Une image contenant texte, Police, capture d’écran, logo&#10;&#10;Le contenu généré par l’IA peut être incorrect.">
          <a:extLst>
            <a:ext uri="{FF2B5EF4-FFF2-40B4-BE49-F238E27FC236}">
              <a16:creationId xmlns:a16="http://schemas.microsoft.com/office/drawing/2014/main" id="{5EBF5701-AA30-5A21-1D4C-80B107A05F0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b="23985"/>
        <a:stretch/>
      </xdr:blipFill>
      <xdr:spPr>
        <a:xfrm>
          <a:off x="219074" y="11308775"/>
          <a:ext cx="3312000" cy="1406281"/>
        </a:xfrm>
        <a:prstGeom prst="rect">
          <a:avLst/>
        </a:prstGeom>
      </xdr:spPr>
    </xdr:pic>
    <xdr:clientData/>
  </xdr:twoCellAnchor>
  <xdr:twoCellAnchor>
    <xdr:from>
      <xdr:col>13</xdr:col>
      <xdr:colOff>547692</xdr:colOff>
      <xdr:row>19</xdr:row>
      <xdr:rowOff>119062</xdr:rowOff>
    </xdr:from>
    <xdr:to>
      <xdr:col>18</xdr:col>
      <xdr:colOff>1126069</xdr:colOff>
      <xdr:row>60</xdr:row>
      <xdr:rowOff>47619</xdr:rowOff>
    </xdr:to>
    <xdr:grpSp>
      <xdr:nvGrpSpPr>
        <xdr:cNvPr id="2" name="Group 1">
          <a:extLst>
            <a:ext uri="{FF2B5EF4-FFF2-40B4-BE49-F238E27FC236}">
              <a16:creationId xmlns:a16="http://schemas.microsoft.com/office/drawing/2014/main" id="{F1130BA4-FBFA-EBFF-D496-A20075AE9AF7}"/>
            </a:ext>
          </a:extLst>
        </xdr:cNvPr>
        <xdr:cNvGrpSpPr/>
      </xdr:nvGrpSpPr>
      <xdr:grpSpPr>
        <a:xfrm>
          <a:off x="11351062" y="3083646"/>
          <a:ext cx="5118916" cy="8466421"/>
          <a:chOff x="8574336" y="2714713"/>
          <a:chExt cx="3249621" cy="6102859"/>
        </a:xfrm>
      </xdr:grpSpPr>
      <xdr:sp macro="" textlink="">
        <xdr:nvSpPr>
          <xdr:cNvPr id="15" name="Freeform: Shape 14">
            <a:extLst>
              <a:ext uri="{FF2B5EF4-FFF2-40B4-BE49-F238E27FC236}">
                <a16:creationId xmlns:a16="http://schemas.microsoft.com/office/drawing/2014/main" id="{6B11B2A2-C67C-7369-6A31-E583C32511CC}"/>
              </a:ext>
              <a:ext uri="{C183D7F6-B498-43B3-948B-1728B52AA6E4}">
                <adec:decorative xmlns:adec="http://schemas.microsoft.com/office/drawing/2017/decorative" val="1"/>
              </a:ext>
            </a:extLst>
          </xdr:cNvPr>
          <xdr:cNvSpPr/>
        </xdr:nvSpPr>
        <xdr:spPr>
          <a:xfrm rot="10800000">
            <a:off x="8574336" y="4515011"/>
            <a:ext cx="1818709" cy="3687819"/>
          </a:xfrm>
          <a:custGeom>
            <a:avLst/>
            <a:gdLst>
              <a:gd name="connsiteX0" fmla="*/ 1 w 1819503"/>
              <a:gd name="connsiteY0" fmla="*/ 0 h 3639004"/>
              <a:gd name="connsiteX1" fmla="*/ 1819503 w 1819503"/>
              <a:gd name="connsiteY1" fmla="*/ 1819502 h 3639004"/>
              <a:gd name="connsiteX2" fmla="*/ 1 w 1819503"/>
              <a:gd name="connsiteY2" fmla="*/ 3639004 h 3639004"/>
              <a:gd name="connsiteX3" fmla="*/ 0 w 1819503"/>
              <a:gd name="connsiteY3" fmla="*/ 3639004 h 3639004"/>
              <a:gd name="connsiteX4" fmla="*/ 0 w 1819503"/>
              <a:gd name="connsiteY4" fmla="*/ 0 h 3639004"/>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819503" h="3639004">
                <a:moveTo>
                  <a:pt x="1" y="0"/>
                </a:moveTo>
                <a:cubicBezTo>
                  <a:pt x="1004884" y="0"/>
                  <a:pt x="1819503" y="814619"/>
                  <a:pt x="1819503" y="1819502"/>
                </a:cubicBezTo>
                <a:cubicBezTo>
                  <a:pt x="1819503" y="2824385"/>
                  <a:pt x="1004884" y="3639004"/>
                  <a:pt x="1" y="3639004"/>
                </a:cubicBezTo>
                <a:lnTo>
                  <a:pt x="0" y="3639004"/>
                </a:lnTo>
                <a:lnTo>
                  <a:pt x="0" y="0"/>
                </a:lnTo>
                <a:close/>
              </a:path>
            </a:pathLst>
          </a:custGeom>
          <a:solidFill>
            <a:srgbClr val="01336B">
              <a:alpha val="60000"/>
            </a:srgbClr>
          </a:solidFill>
          <a:ln w="12700" cap="flat" cmpd="sng" algn="ctr">
            <a:noFill/>
            <a:prstDash val="solid"/>
            <a:miter lim="800000"/>
          </a:ln>
          <a:effectLst/>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noAutofit/>
          </a:bodyPr>
          <a:lstStyle>
            <a:defPPr>
              <a:defRPr lang="en-US"/>
            </a:defPPr>
            <a:lvl1pPr marL="0" algn="l" defTabSz="914400" rtl="0" eaLnBrk="1" latinLnBrk="0" hangingPunct="1">
              <a:defRPr sz="1800" kern="1200">
                <a:solidFill>
                  <a:srgbClr val="FFFFFF"/>
                </a:solidFill>
                <a:latin typeface="Avenir Next LT Pro"/>
              </a:defRPr>
            </a:lvl1pPr>
            <a:lvl2pPr marL="457200" algn="l" defTabSz="914400" rtl="0" eaLnBrk="1" latinLnBrk="0" hangingPunct="1">
              <a:defRPr sz="1800" kern="1200">
                <a:solidFill>
                  <a:srgbClr val="FFFFFF"/>
                </a:solidFill>
                <a:latin typeface="Avenir Next LT Pro"/>
              </a:defRPr>
            </a:lvl2pPr>
            <a:lvl3pPr marL="914400" algn="l" defTabSz="914400" rtl="0" eaLnBrk="1" latinLnBrk="0" hangingPunct="1">
              <a:defRPr sz="1800" kern="1200">
                <a:solidFill>
                  <a:srgbClr val="FFFFFF"/>
                </a:solidFill>
                <a:latin typeface="Avenir Next LT Pro"/>
              </a:defRPr>
            </a:lvl3pPr>
            <a:lvl4pPr marL="1371600" algn="l" defTabSz="914400" rtl="0" eaLnBrk="1" latinLnBrk="0" hangingPunct="1">
              <a:defRPr sz="1800" kern="1200">
                <a:solidFill>
                  <a:srgbClr val="FFFFFF"/>
                </a:solidFill>
                <a:latin typeface="Avenir Next LT Pro"/>
              </a:defRPr>
            </a:lvl4pPr>
            <a:lvl5pPr marL="1828800" algn="l" defTabSz="914400" rtl="0" eaLnBrk="1" latinLnBrk="0" hangingPunct="1">
              <a:defRPr sz="1800" kern="1200">
                <a:solidFill>
                  <a:srgbClr val="FFFFFF"/>
                </a:solidFill>
                <a:latin typeface="Avenir Next LT Pro"/>
              </a:defRPr>
            </a:lvl5pPr>
            <a:lvl6pPr marL="2286000" algn="l" defTabSz="914400" rtl="0" eaLnBrk="1" latinLnBrk="0" hangingPunct="1">
              <a:defRPr sz="1800" kern="1200">
                <a:solidFill>
                  <a:srgbClr val="FFFFFF"/>
                </a:solidFill>
                <a:latin typeface="Avenir Next LT Pro"/>
              </a:defRPr>
            </a:lvl6pPr>
            <a:lvl7pPr marL="2743200" algn="l" defTabSz="914400" rtl="0" eaLnBrk="1" latinLnBrk="0" hangingPunct="1">
              <a:defRPr sz="1800" kern="1200">
                <a:solidFill>
                  <a:srgbClr val="FFFFFF"/>
                </a:solidFill>
                <a:latin typeface="Avenir Next LT Pro"/>
              </a:defRPr>
            </a:lvl7pPr>
            <a:lvl8pPr marL="3200400" algn="l" defTabSz="914400" rtl="0" eaLnBrk="1" latinLnBrk="0" hangingPunct="1">
              <a:defRPr sz="1800" kern="1200">
                <a:solidFill>
                  <a:srgbClr val="FFFFFF"/>
                </a:solidFill>
                <a:latin typeface="Avenir Next LT Pro"/>
              </a:defRPr>
            </a:lvl8pPr>
            <a:lvl9pPr marL="3657600" algn="l" defTabSz="914400" rtl="0" eaLnBrk="1" latinLnBrk="0" hangingPunct="1">
              <a:defRPr sz="1800" kern="1200">
                <a:solidFill>
                  <a:srgbClr val="FFFFFF"/>
                </a:solidFill>
                <a:latin typeface="Avenir Next LT Pro"/>
              </a:defRPr>
            </a:lvl9pPr>
          </a:lstStyle>
          <a:p>
            <a:pPr algn="ctr"/>
            <a:endParaRPr lang="en-CA"/>
          </a:p>
        </xdr:txBody>
      </xdr:sp>
      <xdr:sp macro="" textlink="">
        <xdr:nvSpPr>
          <xdr:cNvPr id="16" name="Freeform: Shape 15">
            <a:extLst>
              <a:ext uri="{FF2B5EF4-FFF2-40B4-BE49-F238E27FC236}">
                <a16:creationId xmlns:a16="http://schemas.microsoft.com/office/drawing/2014/main" id="{D7371D25-849E-DA04-1585-CBBD273DCDC0}"/>
              </a:ext>
              <a:ext uri="{C183D7F6-B498-43B3-948B-1728B52AA6E4}">
                <adec:decorative xmlns:adec="http://schemas.microsoft.com/office/drawing/2017/decorative" val="1"/>
              </a:ext>
            </a:extLst>
          </xdr:cNvPr>
          <xdr:cNvSpPr/>
        </xdr:nvSpPr>
        <xdr:spPr>
          <a:xfrm rot="10800000">
            <a:off x="8574337" y="2714713"/>
            <a:ext cx="1818709" cy="3687820"/>
          </a:xfrm>
          <a:custGeom>
            <a:avLst/>
            <a:gdLst>
              <a:gd name="connsiteX0" fmla="*/ 1 w 1819503"/>
              <a:gd name="connsiteY0" fmla="*/ 0 h 3639004"/>
              <a:gd name="connsiteX1" fmla="*/ 1819503 w 1819503"/>
              <a:gd name="connsiteY1" fmla="*/ 1819502 h 3639004"/>
              <a:gd name="connsiteX2" fmla="*/ 1 w 1819503"/>
              <a:gd name="connsiteY2" fmla="*/ 3639004 h 3639004"/>
              <a:gd name="connsiteX3" fmla="*/ 0 w 1819503"/>
              <a:gd name="connsiteY3" fmla="*/ 3639004 h 3639004"/>
              <a:gd name="connsiteX4" fmla="*/ 0 w 1819503"/>
              <a:gd name="connsiteY4" fmla="*/ 0 h 3639004"/>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819503" h="3639004">
                <a:moveTo>
                  <a:pt x="1" y="0"/>
                </a:moveTo>
                <a:cubicBezTo>
                  <a:pt x="1004884" y="0"/>
                  <a:pt x="1819503" y="814619"/>
                  <a:pt x="1819503" y="1819502"/>
                </a:cubicBezTo>
                <a:cubicBezTo>
                  <a:pt x="1819503" y="2824385"/>
                  <a:pt x="1004884" y="3639004"/>
                  <a:pt x="1" y="3639004"/>
                </a:cubicBezTo>
                <a:lnTo>
                  <a:pt x="0" y="3639004"/>
                </a:lnTo>
                <a:lnTo>
                  <a:pt x="0" y="0"/>
                </a:lnTo>
                <a:close/>
              </a:path>
            </a:pathLst>
          </a:custGeom>
          <a:solidFill>
            <a:srgbClr val="01336B">
              <a:alpha val="50196"/>
            </a:srgbClr>
          </a:solidFill>
          <a:ln w="12700" cap="flat" cmpd="sng" algn="ctr">
            <a:noFill/>
            <a:prstDash val="solid"/>
            <a:miter lim="800000"/>
          </a:ln>
          <a:effectLst/>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noAutofit/>
          </a:bodyPr>
          <a:lstStyle>
            <a:defPPr>
              <a:defRPr lang="en-US"/>
            </a:defPPr>
            <a:lvl1pPr marL="0" algn="l" defTabSz="914400" rtl="0" eaLnBrk="1" latinLnBrk="0" hangingPunct="1">
              <a:defRPr sz="1800" kern="1200">
                <a:solidFill>
                  <a:srgbClr val="FFFFFF"/>
                </a:solidFill>
                <a:latin typeface="Avenir Next LT Pro"/>
              </a:defRPr>
            </a:lvl1pPr>
            <a:lvl2pPr marL="457200" algn="l" defTabSz="914400" rtl="0" eaLnBrk="1" latinLnBrk="0" hangingPunct="1">
              <a:defRPr sz="1800" kern="1200">
                <a:solidFill>
                  <a:srgbClr val="FFFFFF"/>
                </a:solidFill>
                <a:latin typeface="Avenir Next LT Pro"/>
              </a:defRPr>
            </a:lvl2pPr>
            <a:lvl3pPr marL="914400" algn="l" defTabSz="914400" rtl="0" eaLnBrk="1" latinLnBrk="0" hangingPunct="1">
              <a:defRPr sz="1800" kern="1200">
                <a:solidFill>
                  <a:srgbClr val="FFFFFF"/>
                </a:solidFill>
                <a:latin typeface="Avenir Next LT Pro"/>
              </a:defRPr>
            </a:lvl3pPr>
            <a:lvl4pPr marL="1371600" algn="l" defTabSz="914400" rtl="0" eaLnBrk="1" latinLnBrk="0" hangingPunct="1">
              <a:defRPr sz="1800" kern="1200">
                <a:solidFill>
                  <a:srgbClr val="FFFFFF"/>
                </a:solidFill>
                <a:latin typeface="Avenir Next LT Pro"/>
              </a:defRPr>
            </a:lvl4pPr>
            <a:lvl5pPr marL="1828800" algn="l" defTabSz="914400" rtl="0" eaLnBrk="1" latinLnBrk="0" hangingPunct="1">
              <a:defRPr sz="1800" kern="1200">
                <a:solidFill>
                  <a:srgbClr val="FFFFFF"/>
                </a:solidFill>
                <a:latin typeface="Avenir Next LT Pro"/>
              </a:defRPr>
            </a:lvl5pPr>
            <a:lvl6pPr marL="2286000" algn="l" defTabSz="914400" rtl="0" eaLnBrk="1" latinLnBrk="0" hangingPunct="1">
              <a:defRPr sz="1800" kern="1200">
                <a:solidFill>
                  <a:srgbClr val="FFFFFF"/>
                </a:solidFill>
                <a:latin typeface="Avenir Next LT Pro"/>
              </a:defRPr>
            </a:lvl6pPr>
            <a:lvl7pPr marL="2743200" algn="l" defTabSz="914400" rtl="0" eaLnBrk="1" latinLnBrk="0" hangingPunct="1">
              <a:defRPr sz="1800" kern="1200">
                <a:solidFill>
                  <a:srgbClr val="FFFFFF"/>
                </a:solidFill>
                <a:latin typeface="Avenir Next LT Pro"/>
              </a:defRPr>
            </a:lvl7pPr>
            <a:lvl8pPr marL="3200400" algn="l" defTabSz="914400" rtl="0" eaLnBrk="1" latinLnBrk="0" hangingPunct="1">
              <a:defRPr sz="1800" kern="1200">
                <a:solidFill>
                  <a:srgbClr val="FFFFFF"/>
                </a:solidFill>
                <a:latin typeface="Avenir Next LT Pro"/>
              </a:defRPr>
            </a:lvl8pPr>
            <a:lvl9pPr marL="3657600" algn="l" defTabSz="914400" rtl="0" eaLnBrk="1" latinLnBrk="0" hangingPunct="1">
              <a:defRPr sz="1800" kern="1200">
                <a:solidFill>
                  <a:srgbClr val="FFFFFF"/>
                </a:solidFill>
                <a:latin typeface="Avenir Next LT Pro"/>
              </a:defRPr>
            </a:lvl9pPr>
          </a:lstStyle>
          <a:p>
            <a:pPr algn="ctr"/>
            <a:endParaRPr lang="en-CA"/>
          </a:p>
        </xdr:txBody>
      </xdr:sp>
      <xdr:sp macro="" textlink="">
        <xdr:nvSpPr>
          <xdr:cNvPr id="17" name="Freeform: Shape 16">
            <a:extLst>
              <a:ext uri="{FF2B5EF4-FFF2-40B4-BE49-F238E27FC236}">
                <a16:creationId xmlns:a16="http://schemas.microsoft.com/office/drawing/2014/main" id="{18AF737B-5EF8-60CC-D911-04931D4F9240}"/>
              </a:ext>
              <a:ext uri="{C183D7F6-B498-43B3-948B-1728B52AA6E4}">
                <adec:decorative xmlns:adec="http://schemas.microsoft.com/office/drawing/2017/decorative" val="1"/>
              </a:ext>
            </a:extLst>
          </xdr:cNvPr>
          <xdr:cNvSpPr/>
        </xdr:nvSpPr>
        <xdr:spPr>
          <a:xfrm>
            <a:off x="10390631" y="5905679"/>
            <a:ext cx="1433325" cy="2911893"/>
          </a:xfrm>
          <a:custGeom>
            <a:avLst/>
            <a:gdLst>
              <a:gd name="connsiteX0" fmla="*/ 1 w 1819503"/>
              <a:gd name="connsiteY0" fmla="*/ 0 h 3639004"/>
              <a:gd name="connsiteX1" fmla="*/ 1819503 w 1819503"/>
              <a:gd name="connsiteY1" fmla="*/ 1819502 h 3639004"/>
              <a:gd name="connsiteX2" fmla="*/ 1 w 1819503"/>
              <a:gd name="connsiteY2" fmla="*/ 3639004 h 3639004"/>
              <a:gd name="connsiteX3" fmla="*/ 0 w 1819503"/>
              <a:gd name="connsiteY3" fmla="*/ 3639004 h 3639004"/>
              <a:gd name="connsiteX4" fmla="*/ 0 w 1819503"/>
              <a:gd name="connsiteY4" fmla="*/ 0 h 3639004"/>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819503" h="3639004">
                <a:moveTo>
                  <a:pt x="1" y="0"/>
                </a:moveTo>
                <a:cubicBezTo>
                  <a:pt x="1004884" y="0"/>
                  <a:pt x="1819503" y="814619"/>
                  <a:pt x="1819503" y="1819502"/>
                </a:cubicBezTo>
                <a:cubicBezTo>
                  <a:pt x="1819503" y="2824385"/>
                  <a:pt x="1004884" y="3639004"/>
                  <a:pt x="1" y="3639004"/>
                </a:cubicBezTo>
                <a:lnTo>
                  <a:pt x="0" y="3639004"/>
                </a:lnTo>
                <a:lnTo>
                  <a:pt x="0" y="0"/>
                </a:lnTo>
                <a:close/>
              </a:path>
            </a:pathLst>
          </a:custGeom>
          <a:gradFill flip="none" rotWithShape="1">
            <a:gsLst>
              <a:gs pos="56000">
                <a:srgbClr val="6B6760"/>
              </a:gs>
              <a:gs pos="33220">
                <a:srgbClr val="635640"/>
              </a:gs>
              <a:gs pos="10000">
                <a:srgbClr val="433929"/>
              </a:gs>
              <a:gs pos="81000">
                <a:srgbClr val="818B98"/>
              </a:gs>
            </a:gsLst>
            <a:lin ang="3000000" scaled="0"/>
            <a:tileRect/>
          </a:gradFill>
          <a:ln w="12700" cap="flat" cmpd="sng" algn="ctr">
            <a:noFill/>
            <a:prstDash val="solid"/>
            <a:miter lim="800000"/>
          </a:ln>
          <a:effectLst/>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noAutofit/>
          </a:bodyPr>
          <a:lstStyle>
            <a:defPPr>
              <a:defRPr lang="en-US"/>
            </a:defPPr>
            <a:lvl1pPr marL="0" algn="l" defTabSz="914400" rtl="0" eaLnBrk="1" latinLnBrk="0" hangingPunct="1">
              <a:defRPr sz="1800" kern="1200">
                <a:solidFill>
                  <a:srgbClr val="FFFFFF"/>
                </a:solidFill>
                <a:latin typeface="Avenir Next LT Pro"/>
              </a:defRPr>
            </a:lvl1pPr>
            <a:lvl2pPr marL="457200" algn="l" defTabSz="914400" rtl="0" eaLnBrk="1" latinLnBrk="0" hangingPunct="1">
              <a:defRPr sz="1800" kern="1200">
                <a:solidFill>
                  <a:srgbClr val="FFFFFF"/>
                </a:solidFill>
                <a:latin typeface="Avenir Next LT Pro"/>
              </a:defRPr>
            </a:lvl2pPr>
            <a:lvl3pPr marL="914400" algn="l" defTabSz="914400" rtl="0" eaLnBrk="1" latinLnBrk="0" hangingPunct="1">
              <a:defRPr sz="1800" kern="1200">
                <a:solidFill>
                  <a:srgbClr val="FFFFFF"/>
                </a:solidFill>
                <a:latin typeface="Avenir Next LT Pro"/>
              </a:defRPr>
            </a:lvl3pPr>
            <a:lvl4pPr marL="1371600" algn="l" defTabSz="914400" rtl="0" eaLnBrk="1" latinLnBrk="0" hangingPunct="1">
              <a:defRPr sz="1800" kern="1200">
                <a:solidFill>
                  <a:srgbClr val="FFFFFF"/>
                </a:solidFill>
                <a:latin typeface="Avenir Next LT Pro"/>
              </a:defRPr>
            </a:lvl4pPr>
            <a:lvl5pPr marL="1828800" algn="l" defTabSz="914400" rtl="0" eaLnBrk="1" latinLnBrk="0" hangingPunct="1">
              <a:defRPr sz="1800" kern="1200">
                <a:solidFill>
                  <a:srgbClr val="FFFFFF"/>
                </a:solidFill>
                <a:latin typeface="Avenir Next LT Pro"/>
              </a:defRPr>
            </a:lvl5pPr>
            <a:lvl6pPr marL="2286000" algn="l" defTabSz="914400" rtl="0" eaLnBrk="1" latinLnBrk="0" hangingPunct="1">
              <a:defRPr sz="1800" kern="1200">
                <a:solidFill>
                  <a:srgbClr val="FFFFFF"/>
                </a:solidFill>
                <a:latin typeface="Avenir Next LT Pro"/>
              </a:defRPr>
            </a:lvl6pPr>
            <a:lvl7pPr marL="2743200" algn="l" defTabSz="914400" rtl="0" eaLnBrk="1" latinLnBrk="0" hangingPunct="1">
              <a:defRPr sz="1800" kern="1200">
                <a:solidFill>
                  <a:srgbClr val="FFFFFF"/>
                </a:solidFill>
                <a:latin typeface="Avenir Next LT Pro"/>
              </a:defRPr>
            </a:lvl7pPr>
            <a:lvl8pPr marL="3200400" algn="l" defTabSz="914400" rtl="0" eaLnBrk="1" latinLnBrk="0" hangingPunct="1">
              <a:defRPr sz="1800" kern="1200">
                <a:solidFill>
                  <a:srgbClr val="FFFFFF"/>
                </a:solidFill>
                <a:latin typeface="Avenir Next LT Pro"/>
              </a:defRPr>
            </a:lvl8pPr>
            <a:lvl9pPr marL="3657600" algn="l" defTabSz="914400" rtl="0" eaLnBrk="1" latinLnBrk="0" hangingPunct="1">
              <a:defRPr sz="1800" kern="1200">
                <a:solidFill>
                  <a:srgbClr val="FFFFFF"/>
                </a:solidFill>
                <a:latin typeface="Avenir Next LT Pro"/>
              </a:defRPr>
            </a:lvl9pPr>
          </a:lstStyle>
          <a:p>
            <a:pPr algn="ctr"/>
            <a:endParaRPr lang="en-CA"/>
          </a:p>
        </xdr:txBody>
      </xdr:sp>
      <xdr:sp macro="" textlink="">
        <xdr:nvSpPr>
          <xdr:cNvPr id="18" name="Freeform: Shape 17">
            <a:extLst>
              <a:ext uri="{FF2B5EF4-FFF2-40B4-BE49-F238E27FC236}">
                <a16:creationId xmlns:a16="http://schemas.microsoft.com/office/drawing/2014/main" id="{2B89D6A7-3245-5228-E3E4-30406447026F}"/>
              </a:ext>
              <a:ext uri="{C183D7F6-B498-43B3-948B-1728B52AA6E4}">
                <adec:decorative xmlns:adec="http://schemas.microsoft.com/office/drawing/2017/decorative" val="1"/>
              </a:ext>
            </a:extLst>
          </xdr:cNvPr>
          <xdr:cNvSpPr/>
        </xdr:nvSpPr>
        <xdr:spPr>
          <a:xfrm>
            <a:off x="10390632" y="3472022"/>
            <a:ext cx="1433325" cy="2921419"/>
          </a:xfrm>
          <a:custGeom>
            <a:avLst/>
            <a:gdLst>
              <a:gd name="connsiteX0" fmla="*/ 1 w 1819503"/>
              <a:gd name="connsiteY0" fmla="*/ 0 h 3639004"/>
              <a:gd name="connsiteX1" fmla="*/ 1819503 w 1819503"/>
              <a:gd name="connsiteY1" fmla="*/ 1819502 h 3639004"/>
              <a:gd name="connsiteX2" fmla="*/ 1 w 1819503"/>
              <a:gd name="connsiteY2" fmla="*/ 3639004 h 3639004"/>
              <a:gd name="connsiteX3" fmla="*/ 0 w 1819503"/>
              <a:gd name="connsiteY3" fmla="*/ 3639004 h 3639004"/>
              <a:gd name="connsiteX4" fmla="*/ 0 w 1819503"/>
              <a:gd name="connsiteY4" fmla="*/ 0 h 3639004"/>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819503" h="3639004">
                <a:moveTo>
                  <a:pt x="1" y="0"/>
                </a:moveTo>
                <a:cubicBezTo>
                  <a:pt x="1004884" y="0"/>
                  <a:pt x="1819503" y="814619"/>
                  <a:pt x="1819503" y="1819502"/>
                </a:cubicBezTo>
                <a:cubicBezTo>
                  <a:pt x="1819503" y="2824385"/>
                  <a:pt x="1004884" y="3639004"/>
                  <a:pt x="1" y="3639004"/>
                </a:cubicBezTo>
                <a:lnTo>
                  <a:pt x="0" y="3639004"/>
                </a:lnTo>
                <a:lnTo>
                  <a:pt x="0" y="0"/>
                </a:lnTo>
                <a:close/>
              </a:path>
            </a:pathLst>
          </a:custGeom>
          <a:gradFill flip="none" rotWithShape="1">
            <a:gsLst>
              <a:gs pos="0">
                <a:srgbClr val="080F1F"/>
              </a:gs>
              <a:gs pos="100000">
                <a:srgbClr val="032950"/>
              </a:gs>
            </a:gsLst>
            <a:lin ang="2700000" scaled="1"/>
            <a:tileRect/>
          </a:gradFill>
          <a:ln w="12700" cap="flat" cmpd="sng" algn="ctr">
            <a:noFill/>
            <a:prstDash val="solid"/>
            <a:miter lim="800000"/>
          </a:ln>
          <a:effectLst/>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noAutofit/>
          </a:bodyPr>
          <a:lstStyle>
            <a:defPPr>
              <a:defRPr lang="en-US"/>
            </a:defPPr>
            <a:lvl1pPr marL="0" algn="l" defTabSz="914400" rtl="0" eaLnBrk="1" latinLnBrk="0" hangingPunct="1">
              <a:defRPr sz="1800" kern="1200">
                <a:solidFill>
                  <a:srgbClr val="FFFFFF"/>
                </a:solidFill>
                <a:latin typeface="Avenir Next LT Pro"/>
              </a:defRPr>
            </a:lvl1pPr>
            <a:lvl2pPr marL="457200" algn="l" defTabSz="914400" rtl="0" eaLnBrk="1" latinLnBrk="0" hangingPunct="1">
              <a:defRPr sz="1800" kern="1200">
                <a:solidFill>
                  <a:srgbClr val="FFFFFF"/>
                </a:solidFill>
                <a:latin typeface="Avenir Next LT Pro"/>
              </a:defRPr>
            </a:lvl2pPr>
            <a:lvl3pPr marL="914400" algn="l" defTabSz="914400" rtl="0" eaLnBrk="1" latinLnBrk="0" hangingPunct="1">
              <a:defRPr sz="1800" kern="1200">
                <a:solidFill>
                  <a:srgbClr val="FFFFFF"/>
                </a:solidFill>
                <a:latin typeface="Avenir Next LT Pro"/>
              </a:defRPr>
            </a:lvl3pPr>
            <a:lvl4pPr marL="1371600" algn="l" defTabSz="914400" rtl="0" eaLnBrk="1" latinLnBrk="0" hangingPunct="1">
              <a:defRPr sz="1800" kern="1200">
                <a:solidFill>
                  <a:srgbClr val="FFFFFF"/>
                </a:solidFill>
                <a:latin typeface="Avenir Next LT Pro"/>
              </a:defRPr>
            </a:lvl4pPr>
            <a:lvl5pPr marL="1828800" algn="l" defTabSz="914400" rtl="0" eaLnBrk="1" latinLnBrk="0" hangingPunct="1">
              <a:defRPr sz="1800" kern="1200">
                <a:solidFill>
                  <a:srgbClr val="FFFFFF"/>
                </a:solidFill>
                <a:latin typeface="Avenir Next LT Pro"/>
              </a:defRPr>
            </a:lvl5pPr>
            <a:lvl6pPr marL="2286000" algn="l" defTabSz="914400" rtl="0" eaLnBrk="1" latinLnBrk="0" hangingPunct="1">
              <a:defRPr sz="1800" kern="1200">
                <a:solidFill>
                  <a:srgbClr val="FFFFFF"/>
                </a:solidFill>
                <a:latin typeface="Avenir Next LT Pro"/>
              </a:defRPr>
            </a:lvl6pPr>
            <a:lvl7pPr marL="2743200" algn="l" defTabSz="914400" rtl="0" eaLnBrk="1" latinLnBrk="0" hangingPunct="1">
              <a:defRPr sz="1800" kern="1200">
                <a:solidFill>
                  <a:srgbClr val="FFFFFF"/>
                </a:solidFill>
                <a:latin typeface="Avenir Next LT Pro"/>
              </a:defRPr>
            </a:lvl7pPr>
            <a:lvl8pPr marL="3200400" algn="l" defTabSz="914400" rtl="0" eaLnBrk="1" latinLnBrk="0" hangingPunct="1">
              <a:defRPr sz="1800" kern="1200">
                <a:solidFill>
                  <a:srgbClr val="FFFFFF"/>
                </a:solidFill>
                <a:latin typeface="Avenir Next LT Pro"/>
              </a:defRPr>
            </a:lvl8pPr>
            <a:lvl9pPr marL="3657600" algn="l" defTabSz="914400" rtl="0" eaLnBrk="1" latinLnBrk="0" hangingPunct="1">
              <a:defRPr sz="1800" kern="1200">
                <a:solidFill>
                  <a:srgbClr val="FFFFFF"/>
                </a:solidFill>
                <a:latin typeface="Avenir Next LT Pro"/>
              </a:defRPr>
            </a:lvl9pPr>
          </a:lstStyle>
          <a:p>
            <a:pPr algn="ctr"/>
            <a:endParaRPr lang="en-CA"/>
          </a:p>
        </xdr:txBody>
      </xdr:sp>
      <xdr:sp macro="" textlink="">
        <xdr:nvSpPr>
          <xdr:cNvPr id="5" name="Oval 4">
            <a:extLst>
              <a:ext uri="{FF2B5EF4-FFF2-40B4-BE49-F238E27FC236}">
                <a16:creationId xmlns:a16="http://schemas.microsoft.com/office/drawing/2014/main" id="{2F339C29-7057-2989-2DA1-2FC1B01B0DA2}"/>
              </a:ext>
              <a:ext uri="{C183D7F6-B498-43B3-948B-1728B52AA6E4}">
                <adec:decorative xmlns:adec="http://schemas.microsoft.com/office/drawing/2017/decorative" val="1"/>
              </a:ext>
            </a:extLst>
          </xdr:cNvPr>
          <xdr:cNvSpPr/>
        </xdr:nvSpPr>
        <xdr:spPr>
          <a:xfrm>
            <a:off x="9317264" y="5246169"/>
            <a:ext cx="2185196" cy="2201070"/>
          </a:xfrm>
          <a:prstGeom prst="ellipse">
            <a:avLst/>
          </a:prstGeom>
          <a:noFill/>
          <a:ln w="152400">
            <a:solidFill>
              <a:srgbClr val="004280"/>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CA"/>
          </a:p>
        </xdr:txBody>
      </xdr:sp>
    </xdr:grpSp>
    <xdr:clientData/>
  </xdr:twoCellAnchor>
</xdr:wsDr>
</file>

<file path=xl/drawings/drawing10.xml><?xml version="1.0" encoding="utf-8"?>
<xdr:wsDr xmlns:xdr="http://schemas.openxmlformats.org/drawingml/2006/spreadsheetDrawing" xmlns:a="http://schemas.openxmlformats.org/drawingml/2006/main">
  <xdr:twoCellAnchor editAs="oneCell">
    <xdr:from>
      <xdr:col>14</xdr:col>
      <xdr:colOff>278402</xdr:colOff>
      <xdr:row>1</xdr:row>
      <xdr:rowOff>21981</xdr:rowOff>
    </xdr:from>
    <xdr:to>
      <xdr:col>15</xdr:col>
      <xdr:colOff>591614</xdr:colOff>
      <xdr:row>2</xdr:row>
      <xdr:rowOff>26662</xdr:rowOff>
    </xdr:to>
    <xdr:pic>
      <xdr:nvPicPr>
        <xdr:cNvPr id="2" name="Picture 12" descr="Une image contenant Police, Graphique, graphisme, conception&#10;&#10;Le contenu généré par l’IA peut être incorrect.">
          <a:extLst>
            <a:ext uri="{FF2B5EF4-FFF2-40B4-BE49-F238E27FC236}">
              <a16:creationId xmlns:a16="http://schemas.microsoft.com/office/drawing/2014/main" id="{C3394931-C9A8-FF5C-A89F-EC9E4069C78A}"/>
            </a:ext>
          </a:extLst>
        </xdr:cNvPr>
        <xdr:cNvPicPr>
          <a:picLocks noChangeAspect="1"/>
        </xdr:cNvPicPr>
      </xdr:nvPicPr>
      <xdr:blipFill>
        <a:blip xmlns:r="http://schemas.openxmlformats.org/officeDocument/2006/relationships" r:embed="rId1"/>
        <a:stretch>
          <a:fillRect/>
        </a:stretch>
      </xdr:blipFill>
      <xdr:spPr>
        <a:xfrm>
          <a:off x="10030537" y="51289"/>
          <a:ext cx="936000" cy="634796"/>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12</xdr:col>
      <xdr:colOff>517280</xdr:colOff>
      <xdr:row>1</xdr:row>
      <xdr:rowOff>57150</xdr:rowOff>
    </xdr:from>
    <xdr:to>
      <xdr:col>15</xdr:col>
      <xdr:colOff>561861</xdr:colOff>
      <xdr:row>2</xdr:row>
      <xdr:rowOff>8482</xdr:rowOff>
    </xdr:to>
    <xdr:pic>
      <xdr:nvPicPr>
        <xdr:cNvPr id="11" name="Picture 10">
          <a:extLst>
            <a:ext uri="{FF2B5EF4-FFF2-40B4-BE49-F238E27FC236}">
              <a16:creationId xmlns:a16="http://schemas.microsoft.com/office/drawing/2014/main" id="{83695A4D-2BC9-41FC-85C6-26A0137F6CF4}"/>
            </a:ext>
          </a:extLst>
        </xdr:cNvPr>
        <xdr:cNvPicPr>
          <a:picLocks noChangeAspect="1"/>
        </xdr:cNvPicPr>
      </xdr:nvPicPr>
      <xdr:blipFill>
        <a:blip xmlns:r="http://schemas.openxmlformats.org/officeDocument/2006/relationships" r:embed="rId1"/>
        <a:stretch>
          <a:fillRect/>
        </a:stretch>
      </xdr:blipFill>
      <xdr:spPr>
        <a:xfrm>
          <a:off x="9588011" y="86458"/>
          <a:ext cx="1355123" cy="581447"/>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14</xdr:col>
      <xdr:colOff>91612</xdr:colOff>
      <xdr:row>1</xdr:row>
      <xdr:rowOff>30726</xdr:rowOff>
    </xdr:from>
    <xdr:to>
      <xdr:col>15</xdr:col>
      <xdr:colOff>552634</xdr:colOff>
      <xdr:row>1</xdr:row>
      <xdr:rowOff>284201</xdr:rowOff>
    </xdr:to>
    <xdr:pic>
      <xdr:nvPicPr>
        <xdr:cNvPr id="105" name="Picture 2">
          <a:extLst>
            <a:ext uri="{FF2B5EF4-FFF2-40B4-BE49-F238E27FC236}">
              <a16:creationId xmlns:a16="http://schemas.microsoft.com/office/drawing/2014/main" id="{A69E17B4-858F-255F-6A33-06097D02E5D9}"/>
            </a:ext>
          </a:extLst>
        </xdr:cNvPr>
        <xdr:cNvPicPr>
          <a:picLocks noChangeAspect="1"/>
        </xdr:cNvPicPr>
      </xdr:nvPicPr>
      <xdr:blipFill>
        <a:blip xmlns:r="http://schemas.openxmlformats.org/officeDocument/2006/relationships" r:embed="rId1"/>
        <a:stretch>
          <a:fillRect/>
        </a:stretch>
      </xdr:blipFill>
      <xdr:spPr>
        <a:xfrm>
          <a:off x="9843747" y="60034"/>
          <a:ext cx="1080000" cy="257285"/>
        </a:xfrm>
        <a:prstGeom prst="rect">
          <a:avLst/>
        </a:prstGeom>
      </xdr:spPr>
    </xdr:pic>
    <xdr:clientData/>
  </xdr:twoCellAnchor>
  <xdr:twoCellAnchor editAs="oneCell">
    <xdr:from>
      <xdr:col>14</xdr:col>
      <xdr:colOff>91615</xdr:colOff>
      <xdr:row>1</xdr:row>
      <xdr:rowOff>374809</xdr:rowOff>
    </xdr:from>
    <xdr:to>
      <xdr:col>16</xdr:col>
      <xdr:colOff>3600</xdr:colOff>
      <xdr:row>2</xdr:row>
      <xdr:rowOff>19353</xdr:rowOff>
    </xdr:to>
    <xdr:pic>
      <xdr:nvPicPr>
        <xdr:cNvPr id="108" name="Picture 3">
          <a:extLst>
            <a:ext uri="{FF2B5EF4-FFF2-40B4-BE49-F238E27FC236}">
              <a16:creationId xmlns:a16="http://schemas.microsoft.com/office/drawing/2014/main" id="{537D5378-3517-821F-93C3-79DD3378CD15}"/>
            </a:ext>
          </a:extLst>
        </xdr:cNvPr>
        <xdr:cNvPicPr>
          <a:picLocks noChangeAspect="1"/>
        </xdr:cNvPicPr>
      </xdr:nvPicPr>
      <xdr:blipFill>
        <a:blip xmlns:r="http://schemas.openxmlformats.org/officeDocument/2006/relationships" r:embed="rId2"/>
        <a:stretch>
          <a:fillRect/>
        </a:stretch>
      </xdr:blipFill>
      <xdr:spPr>
        <a:xfrm>
          <a:off x="9843750" y="404117"/>
          <a:ext cx="1152000" cy="264499"/>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14</xdr:col>
      <xdr:colOff>95250</xdr:colOff>
      <xdr:row>1</xdr:row>
      <xdr:rowOff>28575</xdr:rowOff>
    </xdr:from>
    <xdr:to>
      <xdr:col>15</xdr:col>
      <xdr:colOff>552448</xdr:colOff>
      <xdr:row>1</xdr:row>
      <xdr:rowOff>285860</xdr:rowOff>
    </xdr:to>
    <xdr:pic>
      <xdr:nvPicPr>
        <xdr:cNvPr id="82" name="Picture 2">
          <a:extLst>
            <a:ext uri="{FF2B5EF4-FFF2-40B4-BE49-F238E27FC236}">
              <a16:creationId xmlns:a16="http://schemas.microsoft.com/office/drawing/2014/main" id="{D52549F1-0AB2-44CC-B668-AF74F3EB5384}"/>
            </a:ext>
          </a:extLst>
        </xdr:cNvPr>
        <xdr:cNvPicPr>
          <a:picLocks noChangeAspect="1"/>
        </xdr:cNvPicPr>
      </xdr:nvPicPr>
      <xdr:blipFill>
        <a:blip xmlns:r="http://schemas.openxmlformats.org/officeDocument/2006/relationships" r:embed="rId1"/>
        <a:stretch>
          <a:fillRect/>
        </a:stretch>
      </xdr:blipFill>
      <xdr:spPr>
        <a:xfrm>
          <a:off x="9810750" y="57150"/>
          <a:ext cx="1076325" cy="257285"/>
        </a:xfrm>
        <a:prstGeom prst="rect">
          <a:avLst/>
        </a:prstGeom>
      </xdr:spPr>
    </xdr:pic>
    <xdr:clientData/>
  </xdr:twoCellAnchor>
  <xdr:twoCellAnchor editAs="oneCell">
    <xdr:from>
      <xdr:col>14</xdr:col>
      <xdr:colOff>94051</xdr:colOff>
      <xdr:row>1</xdr:row>
      <xdr:rowOff>372658</xdr:rowOff>
    </xdr:from>
    <xdr:to>
      <xdr:col>16</xdr:col>
      <xdr:colOff>1730</xdr:colOff>
      <xdr:row>2</xdr:row>
      <xdr:rowOff>16970</xdr:rowOff>
    </xdr:to>
    <xdr:pic>
      <xdr:nvPicPr>
        <xdr:cNvPr id="86" name="Picture 3">
          <a:extLst>
            <a:ext uri="{FF2B5EF4-FFF2-40B4-BE49-F238E27FC236}">
              <a16:creationId xmlns:a16="http://schemas.microsoft.com/office/drawing/2014/main" id="{DB8AC44A-57E2-4333-BCF8-65A5F96DEA14}"/>
            </a:ext>
          </a:extLst>
        </xdr:cNvPr>
        <xdr:cNvPicPr>
          <a:picLocks noChangeAspect="1"/>
        </xdr:cNvPicPr>
      </xdr:nvPicPr>
      <xdr:blipFill>
        <a:blip xmlns:r="http://schemas.openxmlformats.org/officeDocument/2006/relationships" r:embed="rId2"/>
        <a:stretch>
          <a:fillRect/>
        </a:stretch>
      </xdr:blipFill>
      <xdr:spPr>
        <a:xfrm>
          <a:off x="9809551" y="401233"/>
          <a:ext cx="1144199" cy="266612"/>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14</xdr:col>
      <xdr:colOff>97448</xdr:colOff>
      <xdr:row>1</xdr:row>
      <xdr:rowOff>271628</xdr:rowOff>
    </xdr:from>
    <xdr:to>
      <xdr:col>15</xdr:col>
      <xdr:colOff>554660</xdr:colOff>
      <xdr:row>1</xdr:row>
      <xdr:rowOff>525738</xdr:rowOff>
    </xdr:to>
    <xdr:pic>
      <xdr:nvPicPr>
        <xdr:cNvPr id="68" name="Picture 2">
          <a:extLst>
            <a:ext uri="{FF2B5EF4-FFF2-40B4-BE49-F238E27FC236}">
              <a16:creationId xmlns:a16="http://schemas.microsoft.com/office/drawing/2014/main" id="{4988169D-A4E6-4DA8-91AE-039BA62F163A}"/>
            </a:ext>
          </a:extLst>
        </xdr:cNvPr>
        <xdr:cNvPicPr>
          <a:picLocks noChangeAspect="1"/>
        </xdr:cNvPicPr>
      </xdr:nvPicPr>
      <xdr:blipFill>
        <a:blip xmlns:r="http://schemas.openxmlformats.org/officeDocument/2006/relationships" r:embed="rId1"/>
        <a:stretch>
          <a:fillRect/>
        </a:stretch>
      </xdr:blipFill>
      <xdr:spPr>
        <a:xfrm>
          <a:off x="9806379" y="297904"/>
          <a:ext cx="1074695" cy="254110"/>
        </a:xfrm>
        <a:prstGeom prst="rect">
          <a:avLst/>
        </a:prstGeom>
      </xdr:spPr>
    </xdr:pic>
    <xdr:clientData/>
  </xdr:twoCellAnchor>
  <xdr:twoCellAnchor editAs="oneCell">
    <xdr:from>
      <xdr:col>14</xdr:col>
      <xdr:colOff>95252</xdr:colOff>
      <xdr:row>1</xdr:row>
      <xdr:rowOff>615711</xdr:rowOff>
    </xdr:from>
    <xdr:to>
      <xdr:col>16</xdr:col>
      <xdr:colOff>1675</xdr:colOff>
      <xdr:row>1</xdr:row>
      <xdr:rowOff>881945</xdr:rowOff>
    </xdr:to>
    <xdr:pic>
      <xdr:nvPicPr>
        <xdr:cNvPr id="69" name="Picture 3">
          <a:extLst>
            <a:ext uri="{FF2B5EF4-FFF2-40B4-BE49-F238E27FC236}">
              <a16:creationId xmlns:a16="http://schemas.microsoft.com/office/drawing/2014/main" id="{9724E49A-A840-4947-8C4F-C90802F1F10E}"/>
            </a:ext>
          </a:extLst>
        </xdr:cNvPr>
        <xdr:cNvPicPr>
          <a:picLocks noChangeAspect="1"/>
        </xdr:cNvPicPr>
      </xdr:nvPicPr>
      <xdr:blipFill>
        <a:blip xmlns:r="http://schemas.openxmlformats.org/officeDocument/2006/relationships" r:embed="rId2"/>
        <a:stretch>
          <a:fillRect/>
        </a:stretch>
      </xdr:blipFill>
      <xdr:spPr>
        <a:xfrm>
          <a:off x="9804183" y="641987"/>
          <a:ext cx="1141389" cy="266234"/>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12</xdr:col>
      <xdr:colOff>468928</xdr:colOff>
      <xdr:row>0</xdr:row>
      <xdr:rowOff>14655</xdr:rowOff>
    </xdr:from>
    <xdr:to>
      <xdr:col>15</xdr:col>
      <xdr:colOff>604916</xdr:colOff>
      <xdr:row>1</xdr:row>
      <xdr:rowOff>597487</xdr:rowOff>
    </xdr:to>
    <xdr:pic>
      <xdr:nvPicPr>
        <xdr:cNvPr id="2" name="Picture 13">
          <a:extLst>
            <a:ext uri="{FF2B5EF4-FFF2-40B4-BE49-F238E27FC236}">
              <a16:creationId xmlns:a16="http://schemas.microsoft.com/office/drawing/2014/main" id="{0BCA2CA1-2801-4983-8B73-63404DE58E8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605601" y="14655"/>
          <a:ext cx="1440180" cy="612140"/>
        </a:xfrm>
        <a:prstGeom prst="rect">
          <a:avLst/>
        </a:prstGeom>
        <a:noFill/>
        <a:ln>
          <a:noFill/>
        </a:ln>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8</xdr:col>
      <xdr:colOff>666748</xdr:colOff>
      <xdr:row>0</xdr:row>
      <xdr:rowOff>23810</xdr:rowOff>
    </xdr:from>
    <xdr:to>
      <xdr:col>12</xdr:col>
      <xdr:colOff>3491</xdr:colOff>
      <xdr:row>1</xdr:row>
      <xdr:rowOff>604200</xdr:rowOff>
    </xdr:to>
    <xdr:pic>
      <xdr:nvPicPr>
        <xdr:cNvPr id="3" name="Picture 13">
          <a:extLst>
            <a:ext uri="{FF2B5EF4-FFF2-40B4-BE49-F238E27FC236}">
              <a16:creationId xmlns:a16="http://schemas.microsoft.com/office/drawing/2014/main" id="{65052DA3-0627-4E6D-8604-1C3DA7FA7BD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866311" y="23810"/>
          <a:ext cx="1440180" cy="612140"/>
        </a:xfrm>
        <a:prstGeom prst="rect">
          <a:avLst/>
        </a:prstGeom>
        <a:noFill/>
        <a:ln>
          <a:noFill/>
        </a:ln>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7</xdr:col>
      <xdr:colOff>669977</xdr:colOff>
      <xdr:row>1</xdr:row>
      <xdr:rowOff>745</xdr:rowOff>
    </xdr:from>
    <xdr:to>
      <xdr:col>10</xdr:col>
      <xdr:colOff>681407</xdr:colOff>
      <xdr:row>1</xdr:row>
      <xdr:rowOff>612885</xdr:rowOff>
    </xdr:to>
    <xdr:pic>
      <xdr:nvPicPr>
        <xdr:cNvPr id="2" name="Picture 13">
          <a:extLst>
            <a:ext uri="{FF2B5EF4-FFF2-40B4-BE49-F238E27FC236}">
              <a16:creationId xmlns:a16="http://schemas.microsoft.com/office/drawing/2014/main" id="{5287AF31-4C9B-4052-B5E5-86A83747403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685631" y="30053"/>
          <a:ext cx="1447507" cy="612140"/>
        </a:xfrm>
        <a:prstGeom prst="rect">
          <a:avLst/>
        </a:prstGeom>
        <a:noFill/>
        <a:ln>
          <a:noFill/>
        </a:ln>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10</xdr:col>
      <xdr:colOff>469817</xdr:colOff>
      <xdr:row>0</xdr:row>
      <xdr:rowOff>19308</xdr:rowOff>
    </xdr:from>
    <xdr:to>
      <xdr:col>13</xdr:col>
      <xdr:colOff>545605</xdr:colOff>
      <xdr:row>1</xdr:row>
      <xdr:rowOff>605705</xdr:rowOff>
    </xdr:to>
    <xdr:pic>
      <xdr:nvPicPr>
        <xdr:cNvPr id="2" name="Picture 13">
          <a:extLst>
            <a:ext uri="{FF2B5EF4-FFF2-40B4-BE49-F238E27FC236}">
              <a16:creationId xmlns:a16="http://schemas.microsoft.com/office/drawing/2014/main" id="{C833287B-22BB-4068-B741-B3AAAA6BC7B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791320" y="19308"/>
          <a:ext cx="1440180" cy="612140"/>
        </a:xfrm>
        <a:prstGeom prst="rect">
          <a:avLst/>
        </a:prstGeom>
        <a:noFill/>
        <a:ln>
          <a:noFill/>
        </a:ln>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4</xdr:col>
      <xdr:colOff>241771</xdr:colOff>
      <xdr:row>0</xdr:row>
      <xdr:rowOff>21981</xdr:rowOff>
    </xdr:from>
    <xdr:to>
      <xdr:col>5</xdr:col>
      <xdr:colOff>832028</xdr:colOff>
      <xdr:row>1</xdr:row>
      <xdr:rowOff>604813</xdr:rowOff>
    </xdr:to>
    <xdr:pic>
      <xdr:nvPicPr>
        <xdr:cNvPr id="2" name="Picture 13">
          <a:extLst>
            <a:ext uri="{FF2B5EF4-FFF2-40B4-BE49-F238E27FC236}">
              <a16:creationId xmlns:a16="http://schemas.microsoft.com/office/drawing/2014/main" id="{EF79CAC4-54E8-470E-86A3-1040AD87D06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495425" y="21981"/>
          <a:ext cx="1440180" cy="61214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4268940</xdr:colOff>
      <xdr:row>0</xdr:row>
      <xdr:rowOff>0</xdr:rowOff>
    </xdr:from>
    <xdr:to>
      <xdr:col>6</xdr:col>
      <xdr:colOff>682460</xdr:colOff>
      <xdr:row>1</xdr:row>
      <xdr:rowOff>595688</xdr:rowOff>
    </xdr:to>
    <xdr:pic>
      <xdr:nvPicPr>
        <xdr:cNvPr id="4" name="Picture 13">
          <a:extLst>
            <a:ext uri="{FF2B5EF4-FFF2-40B4-BE49-F238E27FC236}">
              <a16:creationId xmlns:a16="http://schemas.microsoft.com/office/drawing/2014/main" id="{46A082B5-C1AB-42A7-AA8E-6754FE879E4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47917" y="0"/>
          <a:ext cx="1461770" cy="621665"/>
        </a:xfrm>
        <a:prstGeom prst="rect">
          <a:avLst/>
        </a:prstGeom>
        <a:noFill/>
        <a:ln>
          <a:noFill/>
        </a:ln>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4</xdr:col>
      <xdr:colOff>254000</xdr:colOff>
      <xdr:row>0</xdr:row>
      <xdr:rowOff>25400</xdr:rowOff>
    </xdr:from>
    <xdr:to>
      <xdr:col>5</xdr:col>
      <xdr:colOff>838200</xdr:colOff>
      <xdr:row>1</xdr:row>
      <xdr:rowOff>605790</xdr:rowOff>
    </xdr:to>
    <xdr:pic>
      <xdr:nvPicPr>
        <xdr:cNvPr id="2" name="Picture 13">
          <a:extLst>
            <a:ext uri="{FF2B5EF4-FFF2-40B4-BE49-F238E27FC236}">
              <a16:creationId xmlns:a16="http://schemas.microsoft.com/office/drawing/2014/main" id="{0506ADE5-BB08-4F0F-BD31-C5D5B359D99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12050" y="25400"/>
          <a:ext cx="1435100" cy="612140"/>
        </a:xfrm>
        <a:prstGeom prst="rect">
          <a:avLst/>
        </a:prstGeom>
        <a:noFill/>
        <a:ln>
          <a:noFill/>
        </a:ln>
      </xdr:spPr>
    </xdr:pic>
    <xdr:clientData/>
  </xdr:twoCellAnchor>
</xdr:wsDr>
</file>

<file path=xl/drawings/drawing21.xml><?xml version="1.0" encoding="utf-8"?>
<xdr:wsDr xmlns:xdr="http://schemas.openxmlformats.org/drawingml/2006/spreadsheetDrawing" xmlns:a="http://schemas.openxmlformats.org/drawingml/2006/main">
  <xdr:twoCellAnchor>
    <xdr:from>
      <xdr:col>0</xdr:col>
      <xdr:colOff>3514725</xdr:colOff>
      <xdr:row>43</xdr:row>
      <xdr:rowOff>142875</xdr:rowOff>
    </xdr:from>
    <xdr:to>
      <xdr:col>19</xdr:col>
      <xdr:colOff>759185</xdr:colOff>
      <xdr:row>45</xdr:row>
      <xdr:rowOff>49878</xdr:rowOff>
    </xdr:to>
    <xdr:sp macro="" textlink="">
      <xdr:nvSpPr>
        <xdr:cNvPr id="47" name="TextBox 2">
          <a:extLst>
            <a:ext uri="{FF2B5EF4-FFF2-40B4-BE49-F238E27FC236}">
              <a16:creationId xmlns:a16="http://schemas.microsoft.com/office/drawing/2014/main" id="{F9C0FF1C-8121-43AD-964F-8D48765CFE9F}"/>
            </a:ext>
          </a:extLst>
        </xdr:cNvPr>
        <xdr:cNvSpPr txBox="1"/>
      </xdr:nvSpPr>
      <xdr:spPr>
        <a:xfrm>
          <a:off x="3514725" y="6724650"/>
          <a:ext cx="10627085" cy="230853"/>
        </a:xfrm>
        <a:prstGeom prst="rect">
          <a:avLst/>
        </a:prstGeom>
        <a:noFill/>
      </xdr:spPr>
      <xdr:txBody>
        <a:bodyPr wrap="square" lIns="72000" tIns="72000" rIns="72000" bIns="72000" rtlCol="0" anchor="b" anchorCtr="0">
          <a:noAutofit/>
        </a:bodyPr>
        <a:lstStyle>
          <a:defPPr>
            <a:defRPr lang="en-US"/>
          </a:defPPr>
          <a:lvl1pPr marL="182880" marR="0" lvl="0" indent="-182880" algn="l" defTabSz="914400" rtl="0" eaLnBrk="1" fontAlgn="auto" latinLnBrk="0" hangingPunct="1">
            <a:lnSpc>
              <a:spcPct val="100000"/>
            </a:lnSpc>
            <a:spcBef>
              <a:spcPts val="0"/>
            </a:spcBef>
            <a:spcAft>
              <a:spcPts val="0"/>
            </a:spcAft>
            <a:buClrTx/>
            <a:buSzTx/>
            <a:buFontTx/>
            <a:buNone/>
            <a:tabLst/>
            <a:defRPr kumimoji="0" sz="700" b="0" i="0" u="none" strike="noStrike" kern="1200" cap="none" spc="0" normalizeH="0" baseline="0">
              <a:ln>
                <a:noFill/>
              </a:ln>
              <a:solidFill>
                <a:srgbClr val="73777E"/>
              </a:solidFill>
              <a:effectLst/>
              <a:uLnTx/>
              <a:uFillTx/>
              <a:latin typeface="Avenir Next LT Pro"/>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183600"/>
          <a:endParaRPr lang="en-CA">
            <a:solidFill>
              <a:sysClr val="windowText" lastClr="000000"/>
            </a:solidFill>
          </a:endParaRPr>
        </a:p>
      </xdr:txBody>
    </xdr:sp>
    <xdr:clientData/>
  </xdr:twoCellAnchor>
  <xdr:twoCellAnchor editAs="oneCell">
    <xdr:from>
      <xdr:col>10</xdr:col>
      <xdr:colOff>468312</xdr:colOff>
      <xdr:row>0</xdr:row>
      <xdr:rowOff>15871</xdr:rowOff>
    </xdr:from>
    <xdr:to>
      <xdr:col>13</xdr:col>
      <xdr:colOff>614680</xdr:colOff>
      <xdr:row>1</xdr:row>
      <xdr:rowOff>596261</xdr:rowOff>
    </xdr:to>
    <xdr:pic>
      <xdr:nvPicPr>
        <xdr:cNvPr id="2" name="Picture 13">
          <a:extLst>
            <a:ext uri="{FF2B5EF4-FFF2-40B4-BE49-F238E27FC236}">
              <a16:creationId xmlns:a16="http://schemas.microsoft.com/office/drawing/2014/main" id="{0DFD0F86-2FA2-4388-A214-7A6525741C9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429750" y="15871"/>
          <a:ext cx="1440180" cy="612140"/>
        </a:xfrm>
        <a:prstGeom prst="rect">
          <a:avLst/>
        </a:prstGeom>
        <a:noFill/>
        <a:ln>
          <a:noFill/>
        </a:ln>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10</xdr:col>
      <xdr:colOff>468312</xdr:colOff>
      <xdr:row>0</xdr:row>
      <xdr:rowOff>15873</xdr:rowOff>
    </xdr:from>
    <xdr:to>
      <xdr:col>13</xdr:col>
      <xdr:colOff>614680</xdr:colOff>
      <xdr:row>1</xdr:row>
      <xdr:rowOff>596263</xdr:rowOff>
    </xdr:to>
    <xdr:pic>
      <xdr:nvPicPr>
        <xdr:cNvPr id="2" name="Picture 13">
          <a:extLst>
            <a:ext uri="{FF2B5EF4-FFF2-40B4-BE49-F238E27FC236}">
              <a16:creationId xmlns:a16="http://schemas.microsoft.com/office/drawing/2014/main" id="{D168DD33-4550-4026-B0D7-5C92B46E29D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429750" y="15873"/>
          <a:ext cx="1440180" cy="612140"/>
        </a:xfrm>
        <a:prstGeom prst="rect">
          <a:avLst/>
        </a:prstGeom>
        <a:noFill/>
        <a:ln>
          <a:noFill/>
        </a:ln>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8</xdr:col>
      <xdr:colOff>637443</xdr:colOff>
      <xdr:row>0</xdr:row>
      <xdr:rowOff>20608</xdr:rowOff>
    </xdr:from>
    <xdr:to>
      <xdr:col>10</xdr:col>
      <xdr:colOff>788084</xdr:colOff>
      <xdr:row>1</xdr:row>
      <xdr:rowOff>602982</xdr:rowOff>
    </xdr:to>
    <xdr:pic>
      <xdr:nvPicPr>
        <xdr:cNvPr id="3" name="Picture 13">
          <a:extLst>
            <a:ext uri="{FF2B5EF4-FFF2-40B4-BE49-F238E27FC236}">
              <a16:creationId xmlns:a16="http://schemas.microsoft.com/office/drawing/2014/main" id="{D6B4DB7E-8647-435B-82AB-1AC7BF475F6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745724" y="20608"/>
          <a:ext cx="1448423" cy="612140"/>
        </a:xfrm>
        <a:prstGeom prst="rect">
          <a:avLst/>
        </a:prstGeom>
        <a:noFill/>
        <a:ln>
          <a:noFill/>
        </a:ln>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9</xdr:col>
      <xdr:colOff>175846</xdr:colOff>
      <xdr:row>0</xdr:row>
      <xdr:rowOff>14654</xdr:rowOff>
    </xdr:from>
    <xdr:to>
      <xdr:col>10</xdr:col>
      <xdr:colOff>795411</xdr:colOff>
      <xdr:row>1</xdr:row>
      <xdr:rowOff>597486</xdr:rowOff>
    </xdr:to>
    <xdr:pic>
      <xdr:nvPicPr>
        <xdr:cNvPr id="2" name="Picture 13">
          <a:extLst>
            <a:ext uri="{FF2B5EF4-FFF2-40B4-BE49-F238E27FC236}">
              <a16:creationId xmlns:a16="http://schemas.microsoft.com/office/drawing/2014/main" id="{9514FC1F-0213-4028-91D3-903D1E76D27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327173" y="14654"/>
          <a:ext cx="1440180" cy="612140"/>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13</xdr:col>
      <xdr:colOff>446740</xdr:colOff>
      <xdr:row>1</xdr:row>
      <xdr:rowOff>295605</xdr:rowOff>
    </xdr:from>
    <xdr:to>
      <xdr:col>16</xdr:col>
      <xdr:colOff>592833</xdr:colOff>
      <xdr:row>1</xdr:row>
      <xdr:rowOff>907745</xdr:rowOff>
    </xdr:to>
    <xdr:pic>
      <xdr:nvPicPr>
        <xdr:cNvPr id="4" name="Picture 13">
          <a:extLst>
            <a:ext uri="{FF2B5EF4-FFF2-40B4-BE49-F238E27FC236}">
              <a16:creationId xmlns:a16="http://schemas.microsoft.com/office/drawing/2014/main" id="{AC7E4019-E4E2-45B7-92B2-62C3729581D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18481" y="321881"/>
          <a:ext cx="1440180" cy="612140"/>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13</xdr:col>
      <xdr:colOff>483553</xdr:colOff>
      <xdr:row>0</xdr:row>
      <xdr:rowOff>0</xdr:rowOff>
    </xdr:from>
    <xdr:to>
      <xdr:col>17</xdr:col>
      <xdr:colOff>2058</xdr:colOff>
      <xdr:row>1</xdr:row>
      <xdr:rowOff>622788</xdr:rowOff>
    </xdr:to>
    <xdr:pic>
      <xdr:nvPicPr>
        <xdr:cNvPr id="2" name="Picture 13">
          <a:extLst>
            <a:ext uri="{FF2B5EF4-FFF2-40B4-BE49-F238E27FC236}">
              <a16:creationId xmlns:a16="http://schemas.microsoft.com/office/drawing/2014/main" id="{46F2FD78-E6E5-4A43-949B-0DD054810377}"/>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b="-6527"/>
        <a:stretch/>
      </xdr:blipFill>
      <xdr:spPr bwMode="auto">
        <a:xfrm>
          <a:off x="9605572" y="0"/>
          <a:ext cx="1440180" cy="652096"/>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12</xdr:col>
      <xdr:colOff>460370</xdr:colOff>
      <xdr:row>0</xdr:row>
      <xdr:rowOff>1369</xdr:rowOff>
    </xdr:from>
    <xdr:to>
      <xdr:col>15</xdr:col>
      <xdr:colOff>606737</xdr:colOff>
      <xdr:row>1</xdr:row>
      <xdr:rowOff>587233</xdr:rowOff>
    </xdr:to>
    <xdr:pic>
      <xdr:nvPicPr>
        <xdr:cNvPr id="4" name="Picture 13">
          <a:extLst>
            <a:ext uri="{FF2B5EF4-FFF2-40B4-BE49-F238E27FC236}">
              <a16:creationId xmlns:a16="http://schemas.microsoft.com/office/drawing/2014/main" id="{D1DAA674-6C78-4923-949F-62A0D205C52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492698" y="1369"/>
          <a:ext cx="1440453" cy="612140"/>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12</xdr:col>
      <xdr:colOff>463821</xdr:colOff>
      <xdr:row>0</xdr:row>
      <xdr:rowOff>9992</xdr:rowOff>
    </xdr:from>
    <xdr:to>
      <xdr:col>15</xdr:col>
      <xdr:colOff>603631</xdr:colOff>
      <xdr:row>1</xdr:row>
      <xdr:rowOff>595856</xdr:rowOff>
    </xdr:to>
    <xdr:pic>
      <xdr:nvPicPr>
        <xdr:cNvPr id="3" name="Picture 13">
          <a:extLst>
            <a:ext uri="{FF2B5EF4-FFF2-40B4-BE49-F238E27FC236}">
              <a16:creationId xmlns:a16="http://schemas.microsoft.com/office/drawing/2014/main" id="{A37B1A46-29D4-4732-AEA1-EF8518DC951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831166" y="9992"/>
          <a:ext cx="1433896" cy="612140"/>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12</xdr:col>
      <xdr:colOff>476280</xdr:colOff>
      <xdr:row>0</xdr:row>
      <xdr:rowOff>17009</xdr:rowOff>
    </xdr:from>
    <xdr:to>
      <xdr:col>15</xdr:col>
      <xdr:colOff>615276</xdr:colOff>
      <xdr:row>1</xdr:row>
      <xdr:rowOff>603636</xdr:rowOff>
    </xdr:to>
    <xdr:pic>
      <xdr:nvPicPr>
        <xdr:cNvPr id="3" name="Picture 13">
          <a:extLst>
            <a:ext uri="{FF2B5EF4-FFF2-40B4-BE49-F238E27FC236}">
              <a16:creationId xmlns:a16="http://schemas.microsoft.com/office/drawing/2014/main" id="{2FC6F184-5BE9-447A-8609-9D20122276A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33534" y="17009"/>
          <a:ext cx="1440180" cy="612140"/>
        </a:xfrm>
        <a:prstGeom prst="rect">
          <a:avLst/>
        </a:prstGeom>
        <a:noFill/>
        <a:ln>
          <a:noFill/>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12</xdr:col>
      <xdr:colOff>468321</xdr:colOff>
      <xdr:row>0</xdr:row>
      <xdr:rowOff>21066</xdr:rowOff>
    </xdr:from>
    <xdr:to>
      <xdr:col>15</xdr:col>
      <xdr:colOff>614688</xdr:colOff>
      <xdr:row>1</xdr:row>
      <xdr:rowOff>606930</xdr:rowOff>
    </xdr:to>
    <xdr:pic>
      <xdr:nvPicPr>
        <xdr:cNvPr id="3" name="Picture 13">
          <a:extLst>
            <a:ext uri="{FF2B5EF4-FFF2-40B4-BE49-F238E27FC236}">
              <a16:creationId xmlns:a16="http://schemas.microsoft.com/office/drawing/2014/main" id="{C303FB46-B14B-4718-8A84-9A26DEDEA8D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00649" y="21066"/>
          <a:ext cx="1440453" cy="612140"/>
        </a:xfrm>
        <a:prstGeom prst="rect">
          <a:avLst/>
        </a:prstGeom>
        <a:noFill/>
        <a:ln>
          <a:noFill/>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12</xdr:col>
      <xdr:colOff>9525</xdr:colOff>
      <xdr:row>1</xdr:row>
      <xdr:rowOff>114300</xdr:rowOff>
    </xdr:from>
    <xdr:to>
      <xdr:col>15</xdr:col>
      <xdr:colOff>590072</xdr:colOff>
      <xdr:row>1</xdr:row>
      <xdr:rowOff>587919</xdr:rowOff>
    </xdr:to>
    <xdr:pic>
      <xdr:nvPicPr>
        <xdr:cNvPr id="3" name="Picture 2">
          <a:extLst>
            <a:ext uri="{FF2B5EF4-FFF2-40B4-BE49-F238E27FC236}">
              <a16:creationId xmlns:a16="http://schemas.microsoft.com/office/drawing/2014/main" id="{2F06DA43-0F11-1AE2-7D15-3C3629523D4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048750" y="142875"/>
          <a:ext cx="1875946" cy="47361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powercorporation.sharepoint.com/Tresorerie/OPERATIONS/CASH%20MANAGEMENT/CASH%20FORECAST/Cash%20Management%20(Cash%20Forecast)%20-%202019/Cash%20forecast%20(2019-2023)%20-%20Q2%20update%20mam%20recovery.xlsm"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https://powercorporation.sharepoint.com/sites/ACC4_internal_reporting_A0700/Shared%20Documents/Quarterly%20Disclosure/Financial%20Information%20Database.xlsx" TargetMode="External"/><Relationship Id="rId1" Type="http://schemas.openxmlformats.org/officeDocument/2006/relationships/externalLinkPath" Target="https://powercorporation.sharepoint.com/sites/ACC4_internal_reporting_A0700/Shared%20Documents/Quarterly%20Disclosure/Financial%20Information%20Databas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BPTACShadowWks0001"/>
      <sheetName val="PCC output quarter (PE format)"/>
      <sheetName val="Assumptions"/>
      <sheetName val="NAV"/>
      <sheetName val="PFC cash earnings"/>
      <sheetName val="PFC output"/>
      <sheetName val="PFC output (Dividend deck)"/>
      <sheetName val="PCC output"/>
      <sheetName val="PCC output (walk)"/>
      <sheetName val="PCC output (new layout)"/>
      <sheetName val="Cash earnings graphs"/>
      <sheetName val="PCC cash earnings conso"/>
      <sheetName val="PCC output quarter"/>
      <sheetName val="PCC historical Div Deck"/>
      <sheetName val="PCC historical information (2)"/>
      <sheetName val="PCC details "/>
      <sheetName val="PCC cash earnings CAD"/>
      <sheetName val="PCC cash earnings USD"/>
      <sheetName val="PCC cash earnings EURO"/>
      <sheetName val="PCC cash earnings HKD"/>
      <sheetName val="PCC cash earnings RMB"/>
      <sheetName val="line of defense"/>
      <sheetName val="Seperator"/>
      <sheetName val="PCC cash earnings CAD (2)"/>
      <sheetName val="PCC output (2)"/>
      <sheetName val="PCC historical information"/>
      <sheetName val="Investments 17 walk"/>
      <sheetName val="Cash Hurdle rate"/>
      <sheetName val="Output&gt;&gt;&gt;&gt;"/>
      <sheetName val="Input from Business Leader&gt;&gt;&gt;&gt;"/>
      <sheetName val="Alpha Quadrant"/>
      <sheetName val="Sheet4"/>
      <sheetName val="Hedge funds"/>
      <sheetName val="Lifeco and IGM plan"/>
      <sheetName val="NALPs"/>
      <sheetName val="NALPs output"/>
      <sheetName val="Other"/>
      <sheetName val="Other China investments"/>
      <sheetName val="PCC operating expenses"/>
      <sheetName val="PFC operating expenses"/>
      <sheetName val="Putnam"/>
      <sheetName val="Sagard China"/>
      <sheetName val="Sagard China Outpu"/>
      <sheetName val="Power Energy"/>
      <sheetName val="Sagard Europe"/>
      <sheetName val="Sagard Europe output"/>
      <sheetName val="Sagard Europe output (new plan)"/>
      <sheetName val="Sagard Holdings"/>
      <sheetName val="SVCG"/>
      <sheetName val="SVRE"/>
      <sheetName val="WS and Koho"/>
      <sheetName val="Seperation"/>
      <sheetName val="Sagard China output"/>
      <sheetName val="Other&gt;&gt;&gt;&gt;&gt;"/>
      <sheetName val="PFC capital structure"/>
      <sheetName val="PCC capital structure"/>
      <sheetName val="Options"/>
      <sheetName val="Tax output"/>
      <sheetName val="Seperator 2"/>
      <sheetName val="to be updated"/>
      <sheetName val="Share price"/>
      <sheetName val="Capital Plan"/>
      <sheetName val="Credit ratio PFC"/>
      <sheetName val="Credit Ratio PCC"/>
      <sheetName val="simulation"/>
      <sheetName val="FMV build up"/>
      <sheetName val="DPS history"/>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70">
          <cell r="B70">
            <v>277.51</v>
          </cell>
        </row>
      </sheetData>
      <sheetData sheetId="8" refreshError="1"/>
      <sheetData sheetId="9" refreshError="1"/>
      <sheetData sheetId="10" refreshError="1"/>
      <sheetData sheetId="11">
        <row r="10">
          <cell r="W10">
            <v>6.07</v>
          </cell>
        </row>
      </sheetData>
      <sheetData sheetId="12" refreshError="1"/>
      <sheetData sheetId="13" refreshError="1"/>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ATABASES ---&gt;"/>
      <sheetName val="PFC data"/>
      <sheetName val="PCC data"/>
      <sheetName val="SUBS data"/>
      <sheetName val="PCC MD&amp;A CHECK"/>
      <sheetName val="PCC PR CHECK"/>
      <sheetName val="FINANCIAL PLAN (hidden)--&gt;"/>
      <sheetName val="Plan-Earnings"/>
      <sheetName val="Plan-Subs 1"/>
      <sheetName val="Plan-Subs 2"/>
      <sheetName val="Plan-Investments"/>
      <sheetName val="Plan-OPEX"/>
      <sheetName val="AUDIT REPORT --&gt;"/>
      <sheetName val="Plan-Cash Balances"/>
      <sheetName val="FINANCIAL HIGHLIGHTS --&gt;"/>
      <sheetName val="Highlights Dashboard"/>
      <sheetName val="NAVHist"/>
      <sheetName val="EARNINGS --&gt;"/>
      <sheetName val="SUMMARIES"/>
      <sheetName val="LIFECO-IGM-GBL"/>
      <sheetName val="EFFECT of CONSO"/>
      <sheetName val="Income from INVEST"/>
      <sheetName val="WS-INFRA"/>
      <sheetName val="OPEX"/>
      <sheetName val="ADJUSTMENTS"/>
      <sheetName val="CONSO Earnings"/>
      <sheetName val="FRE"/>
      <sheetName val="FINANCIAL POSITION --&gt;"/>
      <sheetName val="PCC NAV  "/>
      <sheetName val="NAV GRAPHS"/>
      <sheetName val="INVEST WATERFALL NEW"/>
      <sheetName val="Adj NAV table"/>
      <sheetName val="BAL_SHEETS"/>
      <sheetName val="CASH Equivalents"/>
      <sheetName val="Investments in OpCos"/>
      <sheetName val="INC TAX"/>
      <sheetName val="CONSO balance sheet"/>
      <sheetName val="CASH FLOWS --&gt;"/>
      <sheetName val="CASH FLOW"/>
      <sheetName val="CONSO cash flows"/>
      <sheetName val="BOARD SLIDES --&gt;"/>
      <sheetName val="EARNINGS &amp; EPS"/>
      <sheetName val="EARNINGS BRIDGE"/>
      <sheetName val="EPS GRAPHS"/>
      <sheetName val="CASH BALANCES"/>
      <sheetName val="ACTUAL vs. PLANS (RPTD)"/>
      <sheetName val="LIFECO PEERS"/>
      <sheetName val="WS graphs"/>
      <sheetName val="PFC --&gt;"/>
      <sheetName val="PFC NAV  "/>
      <sheetName val="PFC WATERFALL"/>
      <sheetName val="PCC --&gt;"/>
      <sheetName val="GBL NAV"/>
      <sheetName val="PC Returns"/>
      <sheetName val="PCC NAV&amp;Market"/>
      <sheetName val="FV Investments"/>
      <sheetName val="SUPPLEMENT --&gt;"/>
      <sheetName val="AUM "/>
      <sheetName val="Quarterly Payout"/>
      <sheetName val="Yearly Payout"/>
      <sheetName val="DIVIDENDS"/>
      <sheetName val="PCC FX"/>
      <sheetName val="PC Ownership"/>
      <sheetName val="APPENDIX --&gt;"/>
      <sheetName val="Derivatives"/>
      <sheetName val="OLD --&gt;"/>
      <sheetName val="INVEST WATERFALL"/>
      <sheetName val="CASH EARNINGS"/>
      <sheetName val="EQUITY"/>
      <sheetName val="OCI"/>
      <sheetName val="GBL IAS 39 porfolio"/>
      <sheetName val="ChinaAMC"/>
      <sheetName val="GBL Portfolio evol"/>
      <sheetName val="Pargesa IAS 39"/>
      <sheetName val="Lifeco_IGM Perf"/>
      <sheetName val="ACC. OCI"/>
      <sheetName val="PFC FX"/>
      <sheetName val="PCC Perf"/>
      <sheetName val="Waterfall FORECAST"/>
      <sheetName val="INVESTMENTS"/>
      <sheetName val="GBL Portfolio"/>
      <sheetName val="PF Ownership"/>
      <sheetName val="PFC NAV"/>
      <sheetName val="Pargesa lookthrough NAV"/>
      <sheetName val="WS Puts"/>
      <sheetName val="P&amp;L ADJs"/>
      <sheetName val="Sheet1"/>
      <sheetName val="FINANCIAL PLAN --&gt; (hidden)"/>
      <sheetName val="LIQUIDITY --&gt;"/>
      <sheetName val="WATERFALLS"/>
      <sheetName val="NOTABLE ITEMS"/>
    </sheetNames>
    <sheetDataSet>
      <sheetData sheetId="0">
        <row r="3">
          <cell r="E3" t="str">
            <v>Q3</v>
          </cell>
        </row>
        <row r="4">
          <cell r="E4" t="str">
            <v>2025</v>
          </cell>
        </row>
        <row r="5">
          <cell r="E5">
            <v>2024</v>
          </cell>
        </row>
        <row r="6">
          <cell r="E6" t="str">
            <v>Q2</v>
          </cell>
        </row>
        <row r="8">
          <cell r="E8">
            <v>9</v>
          </cell>
        </row>
        <row r="10">
          <cell r="E10" t="str">
            <v>Q3 25</v>
          </cell>
        </row>
        <row r="11">
          <cell r="E11" t="str">
            <v>Q2 25</v>
          </cell>
        </row>
        <row r="12">
          <cell r="E12" t="str">
            <v>Q3 24</v>
          </cell>
        </row>
      </sheetData>
      <sheetData sheetId="1">
        <row r="9">
          <cell r="D9" t="str">
            <v>Lifeco (as reported)</v>
          </cell>
          <cell r="E9"/>
          <cell r="F9">
            <v>703</v>
          </cell>
          <cell r="G9">
            <v>790</v>
          </cell>
          <cell r="H9">
            <v>0</v>
          </cell>
          <cell r="I9">
            <v>0</v>
          </cell>
          <cell r="J9">
            <v>1493</v>
          </cell>
          <cell r="K9">
            <v>1493</v>
          </cell>
          <cell r="L9">
            <v>1493</v>
          </cell>
          <cell r="M9"/>
          <cell r="N9">
            <v>666</v>
          </cell>
          <cell r="O9">
            <v>708</v>
          </cell>
          <cell r="P9">
            <v>724</v>
          </cell>
          <cell r="Q9">
            <v>760</v>
          </cell>
          <cell r="R9">
            <v>1374</v>
          </cell>
          <cell r="S9">
            <v>2098</v>
          </cell>
          <cell r="T9">
            <v>2858</v>
          </cell>
        </row>
        <row r="10">
          <cell r="D10" t="str">
            <v>Lifeco effect of Consolidation</v>
          </cell>
          <cell r="E10"/>
          <cell r="F10">
            <v>2</v>
          </cell>
          <cell r="G10">
            <v>3</v>
          </cell>
          <cell r="H10">
            <v>0</v>
          </cell>
          <cell r="I10">
            <v>0</v>
          </cell>
          <cell r="J10">
            <v>5</v>
          </cell>
          <cell r="K10">
            <v>5</v>
          </cell>
          <cell r="L10">
            <v>5</v>
          </cell>
          <cell r="M10"/>
          <cell r="N10">
            <v>-9</v>
          </cell>
          <cell r="O10">
            <v>-6</v>
          </cell>
          <cell r="P10">
            <v>-4</v>
          </cell>
          <cell r="Q10">
            <v>-10</v>
          </cell>
          <cell r="R10">
            <v>-15</v>
          </cell>
          <cell r="S10">
            <v>-19</v>
          </cell>
          <cell r="T10">
            <v>-29</v>
          </cell>
        </row>
        <row r="11">
          <cell r="D11" t="str">
            <v>Total Lifeco</v>
          </cell>
          <cell r="E11"/>
          <cell r="F11">
            <v>705</v>
          </cell>
          <cell r="G11">
            <v>793</v>
          </cell>
          <cell r="H11">
            <v>0</v>
          </cell>
          <cell r="I11">
            <v>0</v>
          </cell>
          <cell r="J11">
            <v>1498</v>
          </cell>
          <cell r="K11">
            <v>1498</v>
          </cell>
          <cell r="L11">
            <v>1498</v>
          </cell>
          <cell r="M11"/>
          <cell r="N11">
            <v>657</v>
          </cell>
          <cell r="O11">
            <v>702</v>
          </cell>
          <cell r="P11">
            <v>720</v>
          </cell>
          <cell r="Q11">
            <v>750</v>
          </cell>
          <cell r="R11">
            <v>1359</v>
          </cell>
          <cell r="S11">
            <v>2079</v>
          </cell>
          <cell r="T11">
            <v>2829</v>
          </cell>
        </row>
        <row r="12">
          <cell r="D12"/>
          <cell r="E12"/>
          <cell r="F12"/>
          <cell r="G12"/>
          <cell r="H12"/>
          <cell r="I12"/>
          <cell r="J12"/>
          <cell r="K12"/>
          <cell r="L12"/>
          <cell r="M12"/>
          <cell r="N12"/>
          <cell r="O12"/>
          <cell r="P12"/>
          <cell r="Q12"/>
          <cell r="R12"/>
          <cell r="S12"/>
          <cell r="T12"/>
        </row>
        <row r="13">
          <cell r="D13" t="str">
            <v>IGM (as reported)</v>
          </cell>
          <cell r="E13"/>
          <cell r="F13">
            <v>149</v>
          </cell>
          <cell r="G13">
            <v>158</v>
          </cell>
          <cell r="H13">
            <v>0</v>
          </cell>
          <cell r="I13">
            <v>0</v>
          </cell>
          <cell r="J13">
            <v>307</v>
          </cell>
          <cell r="K13">
            <v>307</v>
          </cell>
          <cell r="L13">
            <v>307</v>
          </cell>
          <cell r="M13"/>
          <cell r="N13">
            <v>140</v>
          </cell>
          <cell r="O13">
            <v>137</v>
          </cell>
          <cell r="P13">
            <v>153</v>
          </cell>
          <cell r="Q13">
            <v>156</v>
          </cell>
          <cell r="R13">
            <v>277</v>
          </cell>
          <cell r="S13">
            <v>430</v>
          </cell>
          <cell r="T13">
            <v>586</v>
          </cell>
        </row>
        <row r="14">
          <cell r="D14" t="str">
            <v>IGM effect of Consolidation</v>
          </cell>
          <cell r="E14"/>
          <cell r="F14">
            <v>2</v>
          </cell>
          <cell r="G14">
            <v>-15</v>
          </cell>
          <cell r="H14">
            <v>0</v>
          </cell>
          <cell r="I14">
            <v>0</v>
          </cell>
          <cell r="J14">
            <v>-13</v>
          </cell>
          <cell r="K14">
            <v>-13</v>
          </cell>
          <cell r="L14">
            <v>-13</v>
          </cell>
          <cell r="M14"/>
          <cell r="N14">
            <v>-3</v>
          </cell>
          <cell r="O14">
            <v>0</v>
          </cell>
          <cell r="P14">
            <v>-19</v>
          </cell>
          <cell r="Q14">
            <v>3</v>
          </cell>
          <cell r="R14">
            <v>-3</v>
          </cell>
          <cell r="S14">
            <v>-22</v>
          </cell>
          <cell r="T14">
            <v>-19</v>
          </cell>
        </row>
        <row r="15">
          <cell r="D15" t="str">
            <v>Total IGM</v>
          </cell>
          <cell r="E15"/>
          <cell r="F15">
            <v>151</v>
          </cell>
          <cell r="G15">
            <v>143</v>
          </cell>
          <cell r="H15">
            <v>0</v>
          </cell>
          <cell r="I15">
            <v>0</v>
          </cell>
          <cell r="J15">
            <v>294</v>
          </cell>
          <cell r="K15">
            <v>294</v>
          </cell>
          <cell r="L15">
            <v>294</v>
          </cell>
          <cell r="M15"/>
          <cell r="N15">
            <v>137</v>
          </cell>
          <cell r="O15">
            <v>137</v>
          </cell>
          <cell r="P15">
            <v>134</v>
          </cell>
          <cell r="Q15">
            <v>159</v>
          </cell>
          <cell r="R15">
            <v>274</v>
          </cell>
          <cell r="S15">
            <v>408</v>
          </cell>
          <cell r="T15">
            <v>567</v>
          </cell>
        </row>
        <row r="16">
          <cell r="D16"/>
          <cell r="E16"/>
          <cell r="F16"/>
          <cell r="G16"/>
          <cell r="H16"/>
          <cell r="I16"/>
          <cell r="J16"/>
          <cell r="K16"/>
          <cell r="L16"/>
          <cell r="M16"/>
          <cell r="N16"/>
          <cell r="O16"/>
          <cell r="P16"/>
          <cell r="Q16"/>
          <cell r="R16"/>
          <cell r="S16"/>
          <cell r="T16"/>
        </row>
        <row r="17">
          <cell r="D17" t="str">
            <v>GBL (as reported)</v>
          </cell>
          <cell r="E17"/>
          <cell r="F17">
            <v>25</v>
          </cell>
          <cell r="G17">
            <v>-15</v>
          </cell>
          <cell r="H17">
            <v>0</v>
          </cell>
          <cell r="I17">
            <v>0</v>
          </cell>
          <cell r="J17">
            <v>10</v>
          </cell>
          <cell r="K17">
            <v>10</v>
          </cell>
          <cell r="L17">
            <v>10</v>
          </cell>
          <cell r="M17"/>
          <cell r="N17">
            <v>54</v>
          </cell>
          <cell r="O17">
            <v>21</v>
          </cell>
          <cell r="P17">
            <v>-62</v>
          </cell>
          <cell r="Q17">
            <v>18</v>
          </cell>
          <cell r="R17">
            <v>75</v>
          </cell>
          <cell r="S17">
            <v>13</v>
          </cell>
          <cell r="T17">
            <v>31</v>
          </cell>
        </row>
        <row r="18">
          <cell r="D18" t="str">
            <v>GBL effect of Consolidation</v>
          </cell>
          <cell r="E18"/>
          <cell r="F18">
            <v>-22</v>
          </cell>
          <cell r="G18">
            <v>0</v>
          </cell>
          <cell r="H18">
            <v>0</v>
          </cell>
          <cell r="I18">
            <v>0</v>
          </cell>
          <cell r="J18">
            <v>-22</v>
          </cell>
          <cell r="K18">
            <v>-22</v>
          </cell>
          <cell r="L18">
            <v>-22</v>
          </cell>
          <cell r="M18"/>
          <cell r="N18">
            <v>0</v>
          </cell>
          <cell r="O18">
            <v>0</v>
          </cell>
          <cell r="P18">
            <v>44</v>
          </cell>
          <cell r="Q18">
            <v>0</v>
          </cell>
          <cell r="R18">
            <v>0</v>
          </cell>
          <cell r="S18">
            <v>44</v>
          </cell>
          <cell r="T18">
            <v>44</v>
          </cell>
        </row>
        <row r="19">
          <cell r="D19" t="str">
            <v>Total GBL</v>
          </cell>
          <cell r="E19"/>
          <cell r="F19">
            <v>3</v>
          </cell>
          <cell r="G19">
            <v>-15</v>
          </cell>
          <cell r="H19">
            <v>0</v>
          </cell>
          <cell r="I19">
            <v>0</v>
          </cell>
          <cell r="J19">
            <v>-12</v>
          </cell>
          <cell r="K19">
            <v>-12</v>
          </cell>
          <cell r="L19">
            <v>-12</v>
          </cell>
          <cell r="M19"/>
          <cell r="N19">
            <v>54</v>
          </cell>
          <cell r="O19">
            <v>21</v>
          </cell>
          <cell r="P19">
            <v>-18</v>
          </cell>
          <cell r="Q19">
            <v>18</v>
          </cell>
          <cell r="R19">
            <v>75</v>
          </cell>
          <cell r="S19">
            <v>57</v>
          </cell>
          <cell r="T19">
            <v>75</v>
          </cell>
        </row>
        <row r="20">
          <cell r="D20" t="str">
            <v>Total publicly listed opcos</v>
          </cell>
          <cell r="E20"/>
          <cell r="F20">
            <v>859</v>
          </cell>
          <cell r="G20">
            <v>921</v>
          </cell>
          <cell r="H20">
            <v>0</v>
          </cell>
          <cell r="I20">
            <v>0</v>
          </cell>
          <cell r="J20">
            <v>1780</v>
          </cell>
          <cell r="K20">
            <v>1780</v>
          </cell>
          <cell r="L20">
            <v>1780</v>
          </cell>
          <cell r="M20"/>
          <cell r="N20">
            <v>848</v>
          </cell>
          <cell r="O20">
            <v>860</v>
          </cell>
          <cell r="P20">
            <v>836</v>
          </cell>
          <cell r="Q20">
            <v>927</v>
          </cell>
          <cell r="R20">
            <v>1708</v>
          </cell>
          <cell r="S20">
            <v>2544</v>
          </cell>
          <cell r="T20">
            <v>3471</v>
          </cell>
        </row>
        <row r="21">
          <cell r="D21"/>
          <cell r="E21"/>
          <cell r="F21"/>
          <cell r="G21"/>
          <cell r="H21"/>
          <cell r="I21"/>
          <cell r="J21"/>
          <cell r="K21"/>
          <cell r="L21"/>
          <cell r="M21"/>
          <cell r="N21"/>
          <cell r="O21"/>
          <cell r="P21"/>
          <cell r="Q21"/>
          <cell r="R21"/>
          <cell r="S21"/>
          <cell r="T21"/>
        </row>
        <row r="22">
          <cell r="D22" t="str">
            <v>Alternative and other investments</v>
          </cell>
          <cell r="E22"/>
          <cell r="F22"/>
          <cell r="G22"/>
          <cell r="H22"/>
          <cell r="I22"/>
          <cell r="J22"/>
          <cell r="K22"/>
          <cell r="L22"/>
          <cell r="M22"/>
          <cell r="N22"/>
          <cell r="O22"/>
          <cell r="P22"/>
          <cell r="Q22"/>
          <cell r="R22"/>
          <cell r="S22"/>
          <cell r="T22"/>
        </row>
        <row r="23">
          <cell r="D23" t="str">
            <v>Fintech</v>
          </cell>
          <cell r="E23"/>
          <cell r="F23">
            <v>2</v>
          </cell>
          <cell r="G23">
            <v>-13</v>
          </cell>
          <cell r="H23">
            <v>0</v>
          </cell>
          <cell r="I23">
            <v>0</v>
          </cell>
          <cell r="J23">
            <v>-11</v>
          </cell>
          <cell r="K23">
            <v>-11</v>
          </cell>
          <cell r="L23">
            <v>-11</v>
          </cell>
          <cell r="M23"/>
          <cell r="N23">
            <v>-3</v>
          </cell>
          <cell r="O23">
            <v>-1</v>
          </cell>
          <cell r="P23">
            <v>-20</v>
          </cell>
          <cell r="Q23">
            <v>9</v>
          </cell>
          <cell r="R23">
            <v>-4</v>
          </cell>
          <cell r="S23">
            <v>-24</v>
          </cell>
          <cell r="T23">
            <v>-15</v>
          </cell>
        </row>
        <row r="24">
          <cell r="D24" t="str">
            <v>Interest on cash and other</v>
          </cell>
          <cell r="E24"/>
          <cell r="F24">
            <v>5</v>
          </cell>
          <cell r="G24">
            <v>1</v>
          </cell>
          <cell r="H24">
            <v>0</v>
          </cell>
          <cell r="I24">
            <v>0</v>
          </cell>
          <cell r="J24">
            <v>6</v>
          </cell>
          <cell r="K24">
            <v>6</v>
          </cell>
          <cell r="L24">
            <v>6</v>
          </cell>
          <cell r="M24"/>
          <cell r="N24">
            <v>10</v>
          </cell>
          <cell r="O24">
            <v>8</v>
          </cell>
          <cell r="P24">
            <v>6</v>
          </cell>
          <cell r="Q24">
            <v>12</v>
          </cell>
          <cell r="R24">
            <v>18</v>
          </cell>
          <cell r="S24">
            <v>24</v>
          </cell>
          <cell r="T24">
            <v>36</v>
          </cell>
        </row>
        <row r="25">
          <cell r="D25" t="str">
            <v>Total Alternative and other investments</v>
          </cell>
          <cell r="E25"/>
          <cell r="F25">
            <v>7</v>
          </cell>
          <cell r="G25">
            <v>-12</v>
          </cell>
          <cell r="H25">
            <v>0</v>
          </cell>
          <cell r="I25">
            <v>0</v>
          </cell>
          <cell r="J25">
            <v>-5</v>
          </cell>
          <cell r="K25">
            <v>-5</v>
          </cell>
          <cell r="L25">
            <v>-5</v>
          </cell>
          <cell r="M25"/>
          <cell r="N25">
            <v>7</v>
          </cell>
          <cell r="O25">
            <v>7</v>
          </cell>
          <cell r="P25">
            <v>-14</v>
          </cell>
          <cell r="Q25">
            <v>21</v>
          </cell>
          <cell r="R25">
            <v>14</v>
          </cell>
          <cell r="S25">
            <v>0</v>
          </cell>
          <cell r="T25">
            <v>21</v>
          </cell>
        </row>
        <row r="26">
          <cell r="D26"/>
          <cell r="E26"/>
          <cell r="F26"/>
          <cell r="G26"/>
          <cell r="H26"/>
          <cell r="I26"/>
          <cell r="J26"/>
          <cell r="K26"/>
          <cell r="L26"/>
          <cell r="M26"/>
          <cell r="N26"/>
          <cell r="O26"/>
          <cell r="P26"/>
          <cell r="Q26"/>
          <cell r="R26"/>
          <cell r="S26"/>
          <cell r="T26"/>
        </row>
        <row r="27">
          <cell r="D27" t="str">
            <v>Operating and other expenses</v>
          </cell>
          <cell r="E27"/>
          <cell r="F27"/>
          <cell r="G27"/>
          <cell r="H27"/>
          <cell r="I27"/>
          <cell r="J27"/>
          <cell r="K27"/>
          <cell r="L27"/>
          <cell r="M27"/>
          <cell r="N27"/>
          <cell r="O27"/>
          <cell r="P27"/>
          <cell r="Q27"/>
          <cell r="R27"/>
          <cell r="S27"/>
          <cell r="T27"/>
        </row>
        <row r="28">
          <cell r="D28" t="str">
            <v>Operating expenses</v>
          </cell>
          <cell r="E28"/>
          <cell r="F28">
            <v>-23</v>
          </cell>
          <cell r="G28">
            <v>-20</v>
          </cell>
          <cell r="H28">
            <v>0</v>
          </cell>
          <cell r="I28">
            <v>0</v>
          </cell>
          <cell r="J28">
            <v>-43</v>
          </cell>
          <cell r="K28">
            <v>-43</v>
          </cell>
          <cell r="L28">
            <v>-43</v>
          </cell>
          <cell r="M28"/>
          <cell r="N28">
            <v>-15</v>
          </cell>
          <cell r="O28">
            <v>-15</v>
          </cell>
          <cell r="P28">
            <v>-16</v>
          </cell>
          <cell r="Q28">
            <v>-23</v>
          </cell>
          <cell r="R28">
            <v>-30</v>
          </cell>
          <cell r="S28">
            <v>-46</v>
          </cell>
          <cell r="T28">
            <v>-69</v>
          </cell>
        </row>
        <row r="29">
          <cell r="D29" t="str">
            <v>Depreciation and amortization</v>
          </cell>
          <cell r="E29"/>
          <cell r="F29">
            <v>0</v>
          </cell>
          <cell r="G29">
            <v>-1</v>
          </cell>
          <cell r="H29">
            <v>0</v>
          </cell>
          <cell r="I29">
            <v>0</v>
          </cell>
          <cell r="J29">
            <v>-1</v>
          </cell>
          <cell r="K29">
            <v>-1</v>
          </cell>
          <cell r="L29">
            <v>-1</v>
          </cell>
          <cell r="M29"/>
          <cell r="N29">
            <v>-1</v>
          </cell>
          <cell r="O29">
            <v>0</v>
          </cell>
          <cell r="P29">
            <v>0</v>
          </cell>
          <cell r="Q29">
            <v>-1</v>
          </cell>
          <cell r="R29">
            <v>-1</v>
          </cell>
          <cell r="S29">
            <v>-1</v>
          </cell>
          <cell r="T29">
            <v>-2</v>
          </cell>
        </row>
        <row r="30">
          <cell r="D30" t="str">
            <v>Financing charges</v>
          </cell>
          <cell r="E30"/>
          <cell r="F30">
            <v>-4</v>
          </cell>
          <cell r="G30">
            <v>-5</v>
          </cell>
          <cell r="H30">
            <v>0</v>
          </cell>
          <cell r="I30">
            <v>0</v>
          </cell>
          <cell r="J30">
            <v>-9</v>
          </cell>
          <cell r="K30">
            <v>-9</v>
          </cell>
          <cell r="L30">
            <v>-9</v>
          </cell>
          <cell r="M30"/>
          <cell r="N30">
            <v>-4</v>
          </cell>
          <cell r="O30">
            <v>-5</v>
          </cell>
          <cell r="P30">
            <v>-4</v>
          </cell>
          <cell r="Q30">
            <v>-4</v>
          </cell>
          <cell r="R30">
            <v>-9</v>
          </cell>
          <cell r="S30">
            <v>-13</v>
          </cell>
          <cell r="T30">
            <v>-17</v>
          </cell>
        </row>
        <row r="31">
          <cell r="D31" t="str">
            <v>Income taxes</v>
          </cell>
          <cell r="E31"/>
          <cell r="F31">
            <v>0</v>
          </cell>
          <cell r="G31">
            <v>-1</v>
          </cell>
          <cell r="H31">
            <v>0</v>
          </cell>
          <cell r="I31">
            <v>0</v>
          </cell>
          <cell r="J31">
            <v>-1</v>
          </cell>
          <cell r="K31">
            <v>-1</v>
          </cell>
          <cell r="L31">
            <v>-1</v>
          </cell>
          <cell r="M31"/>
          <cell r="N31">
            <v>0</v>
          </cell>
          <cell r="O31">
            <v>0</v>
          </cell>
          <cell r="P31">
            <v>-1</v>
          </cell>
          <cell r="Q31">
            <v>0</v>
          </cell>
          <cell r="R31">
            <v>0</v>
          </cell>
          <cell r="S31">
            <v>-1</v>
          </cell>
          <cell r="T31">
            <v>-1</v>
          </cell>
        </row>
        <row r="32">
          <cell r="D32" t="str">
            <v>Total operating and other expenses</v>
          </cell>
          <cell r="E32"/>
          <cell r="F32">
            <v>-27</v>
          </cell>
          <cell r="G32">
            <v>-27</v>
          </cell>
          <cell r="H32">
            <v>0</v>
          </cell>
          <cell r="I32">
            <v>0</v>
          </cell>
          <cell r="J32">
            <v>-54</v>
          </cell>
          <cell r="K32">
            <v>-54</v>
          </cell>
          <cell r="L32">
            <v>-54</v>
          </cell>
          <cell r="M32"/>
          <cell r="N32">
            <v>-20</v>
          </cell>
          <cell r="O32">
            <v>-20</v>
          </cell>
          <cell r="P32">
            <v>-21</v>
          </cell>
          <cell r="Q32">
            <v>-28</v>
          </cell>
          <cell r="R32">
            <v>-40</v>
          </cell>
          <cell r="S32">
            <v>-61</v>
          </cell>
          <cell r="T32">
            <v>-89</v>
          </cell>
        </row>
        <row r="33">
          <cell r="D33" t="str">
            <v>Dividend on perpetual preferred shares</v>
          </cell>
          <cell r="E33"/>
          <cell r="F33">
            <v>-35</v>
          </cell>
          <cell r="G33">
            <v>-34</v>
          </cell>
          <cell r="H33">
            <v>0</v>
          </cell>
          <cell r="I33">
            <v>0</v>
          </cell>
          <cell r="J33">
            <v>-69</v>
          </cell>
          <cell r="K33">
            <v>-69</v>
          </cell>
          <cell r="L33">
            <v>-69</v>
          </cell>
          <cell r="M33"/>
          <cell r="N33">
            <v>-35</v>
          </cell>
          <cell r="O33">
            <v>-36</v>
          </cell>
          <cell r="P33">
            <v>-35</v>
          </cell>
          <cell r="Q33">
            <v>-35</v>
          </cell>
          <cell r="R33">
            <v>-71</v>
          </cell>
          <cell r="S33">
            <v>-106</v>
          </cell>
          <cell r="T33">
            <v>-141</v>
          </cell>
        </row>
        <row r="34">
          <cell r="D34" t="str">
            <v>Adjusted net earnings attrib. to common shareholders</v>
          </cell>
          <cell r="E34"/>
          <cell r="F34">
            <v>804</v>
          </cell>
          <cell r="G34">
            <v>848</v>
          </cell>
          <cell r="H34">
            <v>0</v>
          </cell>
          <cell r="I34">
            <v>0</v>
          </cell>
          <cell r="J34">
            <v>1652</v>
          </cell>
          <cell r="K34">
            <v>1652</v>
          </cell>
          <cell r="L34">
            <v>1652</v>
          </cell>
          <cell r="M34"/>
          <cell r="N34">
            <v>800</v>
          </cell>
          <cell r="O34">
            <v>811</v>
          </cell>
          <cell r="P34">
            <v>766</v>
          </cell>
          <cell r="Q34">
            <v>885</v>
          </cell>
          <cell r="R34">
            <v>1611</v>
          </cell>
          <cell r="S34">
            <v>2377</v>
          </cell>
          <cell r="T34">
            <v>3262</v>
          </cell>
        </row>
        <row r="35">
          <cell r="D35" t="str">
            <v>Adjustments</v>
          </cell>
          <cell r="E35"/>
          <cell r="F35">
            <v>-96</v>
          </cell>
          <cell r="G35">
            <v>-172</v>
          </cell>
          <cell r="H35">
            <v>0</v>
          </cell>
          <cell r="I35">
            <v>0</v>
          </cell>
          <cell r="J35">
            <v>-268</v>
          </cell>
          <cell r="K35">
            <v>-268</v>
          </cell>
          <cell r="L35">
            <v>-268</v>
          </cell>
          <cell r="M35"/>
          <cell r="N35">
            <v>37</v>
          </cell>
          <cell r="O35">
            <v>-25</v>
          </cell>
          <cell r="P35">
            <v>-183</v>
          </cell>
          <cell r="Q35">
            <v>33</v>
          </cell>
          <cell r="R35">
            <v>12</v>
          </cell>
          <cell r="S35">
            <v>-171</v>
          </cell>
          <cell r="T35">
            <v>-138</v>
          </cell>
        </row>
        <row r="36">
          <cell r="D36" t="str">
            <v>Net earnings - continuing</v>
          </cell>
          <cell r="E36"/>
          <cell r="F36">
            <v>708</v>
          </cell>
          <cell r="G36">
            <v>676</v>
          </cell>
          <cell r="H36">
            <v>0</v>
          </cell>
          <cell r="I36">
            <v>0</v>
          </cell>
          <cell r="J36">
            <v>1384</v>
          </cell>
          <cell r="K36">
            <v>1384</v>
          </cell>
          <cell r="L36">
            <v>1384</v>
          </cell>
          <cell r="M36"/>
          <cell r="N36">
            <v>837</v>
          </cell>
          <cell r="O36">
            <v>786</v>
          </cell>
          <cell r="P36">
            <v>583</v>
          </cell>
          <cell r="Q36">
            <v>918</v>
          </cell>
          <cell r="R36">
            <v>1623</v>
          </cell>
          <cell r="S36">
            <v>2206</v>
          </cell>
          <cell r="T36">
            <v>3124</v>
          </cell>
        </row>
        <row r="37">
          <cell r="D37" t="str">
            <v>Discontinued operations</v>
          </cell>
          <cell r="E37"/>
          <cell r="F37">
            <v>0</v>
          </cell>
          <cell r="G37">
            <v>0</v>
          </cell>
          <cell r="H37">
            <v>0</v>
          </cell>
          <cell r="I37">
            <v>0</v>
          </cell>
          <cell r="J37">
            <v>0</v>
          </cell>
          <cell r="K37">
            <v>0</v>
          </cell>
          <cell r="L37">
            <v>0</v>
          </cell>
          <cell r="M37"/>
          <cell r="N37">
            <v>-49</v>
          </cell>
          <cell r="O37">
            <v>0</v>
          </cell>
          <cell r="P37">
            <v>0</v>
          </cell>
          <cell r="Q37">
            <v>0</v>
          </cell>
          <cell r="R37">
            <v>-49</v>
          </cell>
          <cell r="S37">
            <v>-49</v>
          </cell>
          <cell r="T37">
            <v>-49</v>
          </cell>
        </row>
        <row r="38">
          <cell r="D38" t="str">
            <v>Net earnings attrib. to common shareholders</v>
          </cell>
          <cell r="E38"/>
          <cell r="F38">
            <v>708</v>
          </cell>
          <cell r="G38">
            <v>676</v>
          </cell>
          <cell r="H38">
            <v>0</v>
          </cell>
          <cell r="I38">
            <v>0</v>
          </cell>
          <cell r="J38">
            <v>1384</v>
          </cell>
          <cell r="K38">
            <v>1384</v>
          </cell>
          <cell r="L38">
            <v>1384</v>
          </cell>
          <cell r="M38"/>
          <cell r="N38">
            <v>788</v>
          </cell>
          <cell r="O38">
            <v>786</v>
          </cell>
          <cell r="P38">
            <v>583</v>
          </cell>
          <cell r="Q38">
            <v>918</v>
          </cell>
          <cell r="R38">
            <v>1574</v>
          </cell>
          <cell r="S38">
            <v>2157</v>
          </cell>
          <cell r="T38">
            <v>3075</v>
          </cell>
        </row>
        <row r="39">
          <cell r="D39"/>
          <cell r="E39"/>
          <cell r="F39"/>
          <cell r="G39"/>
          <cell r="H39"/>
          <cell r="I39"/>
          <cell r="J39"/>
          <cell r="K39"/>
          <cell r="L39"/>
          <cell r="M39"/>
          <cell r="N39"/>
          <cell r="O39"/>
          <cell r="P39"/>
          <cell r="Q39"/>
          <cell r="R39"/>
          <cell r="S39"/>
          <cell r="T39"/>
        </row>
        <row r="40">
          <cell r="D40"/>
          <cell r="E40"/>
          <cell r="F40"/>
          <cell r="G40"/>
          <cell r="H40"/>
          <cell r="I40"/>
          <cell r="J40"/>
          <cell r="K40"/>
          <cell r="L40"/>
          <cell r="M40"/>
          <cell r="N40"/>
          <cell r="O40"/>
          <cell r="P40"/>
          <cell r="Q40"/>
          <cell r="R40"/>
          <cell r="S40"/>
          <cell r="T40"/>
        </row>
        <row r="41">
          <cell r="D41" t="str">
            <v>PFC ROE (%) - adjusted net earnings</v>
          </cell>
          <cell r="E41"/>
          <cell r="F41">
            <v>0.14099999999999999</v>
          </cell>
          <cell r="G41">
            <v>0.14599999999999999</v>
          </cell>
          <cell r="H41"/>
          <cell r="I41"/>
          <cell r="J41"/>
          <cell r="K41"/>
          <cell r="L41"/>
          <cell r="M41"/>
          <cell r="N41">
            <v>0.156</v>
          </cell>
          <cell r="O41">
            <v>0.155</v>
          </cell>
          <cell r="P41">
            <v>0.151</v>
          </cell>
          <cell r="Q41">
            <v>0.153</v>
          </cell>
          <cell r="R41"/>
          <cell r="S41"/>
          <cell r="T41"/>
        </row>
        <row r="42">
          <cell r="D42" t="str">
            <v>Average shares outstanding</v>
          </cell>
          <cell r="E42"/>
          <cell r="F42">
            <v>679.16128400000002</v>
          </cell>
          <cell r="G42">
            <v>679.16128400000002</v>
          </cell>
          <cell r="H42">
            <v>0</v>
          </cell>
          <cell r="I42">
            <v>0</v>
          </cell>
          <cell r="J42">
            <v>-11</v>
          </cell>
          <cell r="K42">
            <v>-11</v>
          </cell>
          <cell r="L42">
            <v>-11</v>
          </cell>
          <cell r="M42"/>
          <cell r="N42">
            <v>679.2</v>
          </cell>
          <cell r="O42">
            <v>679.2</v>
          </cell>
          <cell r="P42">
            <v>679.2</v>
          </cell>
          <cell r="Q42">
            <v>679.2</v>
          </cell>
          <cell r="R42">
            <v>679.2</v>
          </cell>
          <cell r="S42">
            <v>679.2</v>
          </cell>
          <cell r="T42">
            <v>679.2</v>
          </cell>
        </row>
        <row r="43">
          <cell r="D43" t="str">
            <v>PFC effect of conso</v>
          </cell>
          <cell r="E43" t="str">
            <v>CHECK</v>
          </cell>
          <cell r="F43">
            <v>4</v>
          </cell>
          <cell r="G43">
            <v>-12</v>
          </cell>
          <cell r="H43">
            <v>0</v>
          </cell>
          <cell r="I43">
            <v>0</v>
          </cell>
          <cell r="J43">
            <v>-8</v>
          </cell>
          <cell r="K43">
            <v>-8</v>
          </cell>
          <cell r="L43">
            <v>-8</v>
          </cell>
          <cell r="M43"/>
          <cell r="N43">
            <v>-12</v>
          </cell>
          <cell r="O43">
            <v>-6</v>
          </cell>
          <cell r="P43">
            <v>-23</v>
          </cell>
          <cell r="Q43">
            <v>-7</v>
          </cell>
          <cell r="R43">
            <v>-18</v>
          </cell>
          <cell r="S43">
            <v>-41</v>
          </cell>
          <cell r="T43">
            <v>-48</v>
          </cell>
        </row>
        <row r="44">
          <cell r="D44" t="str">
            <v>Effect of conso</v>
          </cell>
          <cell r="E44" t="str">
            <v>CHECK</v>
          </cell>
          <cell r="F44">
            <v>0</v>
          </cell>
          <cell r="G44">
            <v>0</v>
          </cell>
          <cell r="H44">
            <v>0</v>
          </cell>
          <cell r="I44">
            <v>0</v>
          </cell>
          <cell r="J44">
            <v>0</v>
          </cell>
          <cell r="K44">
            <v>0</v>
          </cell>
          <cell r="L44">
            <v>0</v>
          </cell>
          <cell r="M44"/>
          <cell r="N44">
            <v>0</v>
          </cell>
          <cell r="O44">
            <v>0</v>
          </cell>
          <cell r="P44">
            <v>0</v>
          </cell>
          <cell r="Q44">
            <v>0</v>
          </cell>
          <cell r="R44">
            <v>0</v>
          </cell>
          <cell r="S44">
            <v>0</v>
          </cell>
          <cell r="T44">
            <v>0</v>
          </cell>
        </row>
        <row r="45">
          <cell r="D45" t="str">
            <v>Adjustments</v>
          </cell>
          <cell r="E45" t="str">
            <v>CHECK</v>
          </cell>
          <cell r="F45">
            <v>0</v>
          </cell>
          <cell r="G45">
            <v>0</v>
          </cell>
          <cell r="H45">
            <v>0</v>
          </cell>
          <cell r="I45">
            <v>0</v>
          </cell>
          <cell r="J45">
            <v>0</v>
          </cell>
          <cell r="K45">
            <v>0</v>
          </cell>
          <cell r="L45">
            <v>0</v>
          </cell>
          <cell r="M45"/>
          <cell r="N45">
            <v>0</v>
          </cell>
          <cell r="O45">
            <v>0</v>
          </cell>
          <cell r="P45">
            <v>0</v>
          </cell>
          <cell r="Q45">
            <v>0</v>
          </cell>
          <cell r="R45">
            <v>0</v>
          </cell>
          <cell r="S45">
            <v>0</v>
          </cell>
          <cell r="T45">
            <v>0</v>
          </cell>
        </row>
        <row r="46">
          <cell r="D46" t="str">
            <v>OPEX</v>
          </cell>
          <cell r="E46" t="str">
            <v>CHECK</v>
          </cell>
          <cell r="F46">
            <v>0</v>
          </cell>
          <cell r="G46">
            <v>-1</v>
          </cell>
          <cell r="H46">
            <v>0</v>
          </cell>
          <cell r="I46">
            <v>0</v>
          </cell>
          <cell r="J46">
            <v>0</v>
          </cell>
          <cell r="K46">
            <v>0</v>
          </cell>
          <cell r="L46">
            <v>0</v>
          </cell>
          <cell r="M46"/>
          <cell r="N46">
            <v>0</v>
          </cell>
          <cell r="O46">
            <v>0</v>
          </cell>
          <cell r="P46">
            <v>0</v>
          </cell>
          <cell r="Q46">
            <v>-1</v>
          </cell>
          <cell r="R46">
            <v>0</v>
          </cell>
          <cell r="S46">
            <v>0</v>
          </cell>
          <cell r="T46">
            <v>-1</v>
          </cell>
        </row>
        <row r="48">
          <cell r="D48" t="str">
            <v>Lifeco (as reported)</v>
          </cell>
          <cell r="E48"/>
          <cell r="F48">
            <v>1.02</v>
          </cell>
          <cell r="G48">
            <v>0</v>
          </cell>
          <cell r="H48">
            <v>0</v>
          </cell>
          <cell r="I48">
            <v>0</v>
          </cell>
          <cell r="J48">
            <v>1.02</v>
          </cell>
          <cell r="K48">
            <v>1.02</v>
          </cell>
          <cell r="L48">
            <v>1.02</v>
          </cell>
          <cell r="M48"/>
          <cell r="N48">
            <v>0.83</v>
          </cell>
          <cell r="O48">
            <v>0.92</v>
          </cell>
          <cell r="P48">
            <v>0.96</v>
          </cell>
          <cell r="Q48">
            <v>0.97</v>
          </cell>
          <cell r="R48">
            <v>1.75</v>
          </cell>
          <cell r="S48">
            <v>2.71</v>
          </cell>
          <cell r="T48">
            <v>3.68</v>
          </cell>
        </row>
        <row r="49">
          <cell r="D49" t="str">
            <v>Lifeco (as reported)</v>
          </cell>
          <cell r="E49"/>
          <cell r="F49">
            <v>1.04</v>
          </cell>
          <cell r="G49">
            <v>1.1599999999999999</v>
          </cell>
          <cell r="H49">
            <v>0</v>
          </cell>
          <cell r="I49">
            <v>0</v>
          </cell>
          <cell r="J49">
            <v>2.2000000000000002</v>
          </cell>
          <cell r="K49">
            <v>2.2000000000000002</v>
          </cell>
          <cell r="L49">
            <v>2.2000000000000002</v>
          </cell>
          <cell r="M49"/>
          <cell r="N49">
            <v>0.98</v>
          </cell>
          <cell r="O49">
            <v>1.04</v>
          </cell>
          <cell r="P49">
            <v>1.07</v>
          </cell>
          <cell r="Q49">
            <v>1.1200000000000001</v>
          </cell>
          <cell r="R49">
            <v>2.02</v>
          </cell>
          <cell r="S49">
            <v>3.09</v>
          </cell>
          <cell r="T49">
            <v>4.21</v>
          </cell>
        </row>
        <row r="50">
          <cell r="D50" t="str">
            <v>Lifeco effect of Consolidation</v>
          </cell>
          <cell r="E50"/>
          <cell r="F50">
            <v>0</v>
          </cell>
          <cell r="G50">
            <v>1.0000000000000009E-2</v>
          </cell>
          <cell r="H50">
            <v>0</v>
          </cell>
          <cell r="I50">
            <v>0</v>
          </cell>
          <cell r="J50">
            <v>9.9999999999997868E-3</v>
          </cell>
          <cell r="K50">
            <v>9.9999999999997868E-3</v>
          </cell>
          <cell r="L50">
            <v>9.9999999999997868E-3</v>
          </cell>
          <cell r="M50"/>
          <cell r="N50">
            <v>-1.0000000000000009E-2</v>
          </cell>
          <cell r="O50">
            <v>-1.0000000000000009E-2</v>
          </cell>
          <cell r="P50">
            <v>-1.0000000000000009E-2</v>
          </cell>
          <cell r="Q50">
            <v>-1.0000000000000009E-2</v>
          </cell>
          <cell r="R50">
            <v>-2.0000000000000018E-2</v>
          </cell>
          <cell r="S50">
            <v>-2.9999999999999805E-2</v>
          </cell>
          <cell r="T50">
            <v>-4.0000000000000036E-2</v>
          </cell>
        </row>
        <row r="51">
          <cell r="D51" t="str">
            <v>Total Lifeco</v>
          </cell>
          <cell r="E51"/>
          <cell r="F51">
            <v>1.04</v>
          </cell>
          <cell r="G51">
            <v>1.17</v>
          </cell>
          <cell r="H51">
            <v>0</v>
          </cell>
          <cell r="I51">
            <v>0</v>
          </cell>
          <cell r="J51">
            <v>2.21</v>
          </cell>
          <cell r="K51">
            <v>2.21</v>
          </cell>
          <cell r="L51">
            <v>2.21</v>
          </cell>
          <cell r="M51"/>
          <cell r="N51">
            <v>0.97</v>
          </cell>
          <cell r="O51">
            <v>1.03</v>
          </cell>
          <cell r="P51">
            <v>1.06</v>
          </cell>
          <cell r="Q51">
            <v>1.1100000000000001</v>
          </cell>
          <cell r="R51">
            <v>2</v>
          </cell>
          <cell r="S51">
            <v>3.06</v>
          </cell>
          <cell r="T51">
            <v>4.17</v>
          </cell>
        </row>
        <row r="52">
          <cell r="D52" t="str">
            <v>IGM (as reported)</v>
          </cell>
          <cell r="E52"/>
          <cell r="F52">
            <v>0.21</v>
          </cell>
          <cell r="G52">
            <v>0</v>
          </cell>
          <cell r="H52">
            <v>0</v>
          </cell>
          <cell r="I52">
            <v>0</v>
          </cell>
          <cell r="J52">
            <v>0.21</v>
          </cell>
          <cell r="K52">
            <v>0.21</v>
          </cell>
          <cell r="L52">
            <v>0.21</v>
          </cell>
          <cell r="M52"/>
          <cell r="N52">
            <v>0.19</v>
          </cell>
          <cell r="O52">
            <v>0.19</v>
          </cell>
          <cell r="P52">
            <v>0.2</v>
          </cell>
          <cell r="Q52">
            <v>0.19</v>
          </cell>
          <cell r="R52">
            <v>0.38</v>
          </cell>
          <cell r="S52">
            <v>0.57999999999999996</v>
          </cell>
          <cell r="T52">
            <v>0.77</v>
          </cell>
        </row>
        <row r="53">
          <cell r="D53" t="str">
            <v>IGM (as reported)</v>
          </cell>
          <cell r="E53"/>
          <cell r="F53">
            <v>0.22</v>
          </cell>
          <cell r="G53">
            <v>0.23</v>
          </cell>
          <cell r="H53">
            <v>0</v>
          </cell>
          <cell r="I53">
            <v>0</v>
          </cell>
          <cell r="J53">
            <v>0.45</v>
          </cell>
          <cell r="K53">
            <v>0.45</v>
          </cell>
          <cell r="L53">
            <v>0.45</v>
          </cell>
          <cell r="M53"/>
          <cell r="N53">
            <v>0.21</v>
          </cell>
          <cell r="O53">
            <v>0.2</v>
          </cell>
          <cell r="P53">
            <v>0.22</v>
          </cell>
          <cell r="Q53">
            <v>0.23</v>
          </cell>
          <cell r="R53">
            <v>0.41</v>
          </cell>
          <cell r="S53">
            <v>0.63</v>
          </cell>
          <cell r="T53">
            <v>0.86</v>
          </cell>
        </row>
        <row r="54">
          <cell r="D54" t="str">
            <v>IGM effect of Consolidation</v>
          </cell>
          <cell r="E54"/>
          <cell r="F54">
            <v>0</v>
          </cell>
          <cell r="G54">
            <v>-2.0000000000000018E-2</v>
          </cell>
          <cell r="H54">
            <v>0</v>
          </cell>
          <cell r="I54">
            <v>0</v>
          </cell>
          <cell r="J54">
            <v>-2.0000000000000018E-2</v>
          </cell>
          <cell r="K54">
            <v>-2.0000000000000018E-2</v>
          </cell>
          <cell r="L54">
            <v>-2.0000000000000018E-2</v>
          </cell>
          <cell r="M54"/>
          <cell r="N54">
            <v>-9.9999999999999811E-3</v>
          </cell>
          <cell r="O54">
            <v>0</v>
          </cell>
          <cell r="P54">
            <v>-1.999999999999999E-2</v>
          </cell>
          <cell r="Q54">
            <v>0</v>
          </cell>
          <cell r="R54">
            <v>-9.9999999999999534E-3</v>
          </cell>
          <cell r="S54">
            <v>-3.0000000000000027E-2</v>
          </cell>
          <cell r="T54">
            <v>-3.0000000000000027E-2</v>
          </cell>
        </row>
        <row r="55">
          <cell r="D55" t="str">
            <v>Total IGM</v>
          </cell>
          <cell r="E55"/>
          <cell r="F55">
            <v>0.22</v>
          </cell>
          <cell r="G55">
            <v>0.21</v>
          </cell>
          <cell r="H55">
            <v>0</v>
          </cell>
          <cell r="I55">
            <v>0</v>
          </cell>
          <cell r="J55">
            <v>0.43</v>
          </cell>
          <cell r="K55">
            <v>0.43</v>
          </cell>
          <cell r="L55">
            <v>0.43</v>
          </cell>
          <cell r="M55"/>
          <cell r="N55">
            <v>0.2</v>
          </cell>
          <cell r="O55">
            <v>0.2</v>
          </cell>
          <cell r="P55">
            <v>0.2</v>
          </cell>
          <cell r="Q55">
            <v>0.23</v>
          </cell>
          <cell r="R55">
            <v>0.4</v>
          </cell>
          <cell r="S55">
            <v>0.6</v>
          </cell>
          <cell r="T55">
            <v>0.83</v>
          </cell>
        </row>
        <row r="56">
          <cell r="D56" t="str">
            <v>GBL (as reported)</v>
          </cell>
          <cell r="E56"/>
          <cell r="F56">
            <v>0.08</v>
          </cell>
          <cell r="G56">
            <v>0</v>
          </cell>
          <cell r="H56">
            <v>0</v>
          </cell>
          <cell r="I56">
            <v>0</v>
          </cell>
          <cell r="J56">
            <v>0.08</v>
          </cell>
          <cell r="K56">
            <v>0.08</v>
          </cell>
          <cell r="L56">
            <v>0.08</v>
          </cell>
          <cell r="M56"/>
          <cell r="N56">
            <v>0.03</v>
          </cell>
          <cell r="O56">
            <v>0.13</v>
          </cell>
          <cell r="P56">
            <v>0.46</v>
          </cell>
          <cell r="Q56">
            <v>0</v>
          </cell>
          <cell r="R56">
            <v>0.16</v>
          </cell>
          <cell r="S56">
            <v>0.62</v>
          </cell>
          <cell r="T56">
            <v>0.62</v>
          </cell>
        </row>
        <row r="57">
          <cell r="D57" t="str">
            <v>GBL (as reported)</v>
          </cell>
          <cell r="E57"/>
          <cell r="F57">
            <v>0.04</v>
          </cell>
          <cell r="G57">
            <v>-0.02</v>
          </cell>
          <cell r="H57">
            <v>0</v>
          </cell>
          <cell r="I57">
            <v>0</v>
          </cell>
          <cell r="J57">
            <v>0.01</v>
          </cell>
          <cell r="K57">
            <v>0.01</v>
          </cell>
          <cell r="L57">
            <v>0.01</v>
          </cell>
          <cell r="M57"/>
          <cell r="N57">
            <v>0.08</v>
          </cell>
          <cell r="O57">
            <v>0.03</v>
          </cell>
          <cell r="P57">
            <v>-0.09</v>
          </cell>
          <cell r="Q57">
            <v>0.03</v>
          </cell>
          <cell r="R57">
            <v>0.11</v>
          </cell>
          <cell r="S57">
            <v>0.02</v>
          </cell>
          <cell r="T57">
            <v>0.05</v>
          </cell>
        </row>
        <row r="58">
          <cell r="D58" t="str">
            <v>GBL effect of Consolidation</v>
          </cell>
          <cell r="E58"/>
          <cell r="F58">
            <v>-0.04</v>
          </cell>
          <cell r="G58">
            <v>0</v>
          </cell>
          <cell r="H58">
            <v>0</v>
          </cell>
          <cell r="I58">
            <v>0</v>
          </cell>
          <cell r="J58">
            <v>-0.03</v>
          </cell>
          <cell r="K58">
            <v>-0.03</v>
          </cell>
          <cell r="L58">
            <v>-0.03</v>
          </cell>
          <cell r="M58"/>
          <cell r="N58">
            <v>0</v>
          </cell>
          <cell r="O58">
            <v>0</v>
          </cell>
          <cell r="P58">
            <v>0.06</v>
          </cell>
          <cell r="Q58">
            <v>0</v>
          </cell>
          <cell r="R58">
            <v>0</v>
          </cell>
          <cell r="S58">
            <v>0.06</v>
          </cell>
          <cell r="T58">
            <v>0.06</v>
          </cell>
        </row>
        <row r="59">
          <cell r="D59" t="str">
            <v>Total GBL</v>
          </cell>
          <cell r="E59"/>
          <cell r="F59">
            <v>0</v>
          </cell>
          <cell r="G59">
            <v>-0.02</v>
          </cell>
          <cell r="H59">
            <v>0</v>
          </cell>
          <cell r="I59">
            <v>0</v>
          </cell>
          <cell r="J59">
            <v>-0.02</v>
          </cell>
          <cell r="K59">
            <v>-0.02</v>
          </cell>
          <cell r="L59">
            <v>-0.02</v>
          </cell>
          <cell r="M59"/>
          <cell r="N59">
            <v>0.08</v>
          </cell>
          <cell r="O59">
            <v>0.03</v>
          </cell>
          <cell r="P59">
            <v>-0.03</v>
          </cell>
          <cell r="Q59">
            <v>0.03</v>
          </cell>
          <cell r="R59">
            <v>0.11</v>
          </cell>
          <cell r="S59">
            <v>0.08</v>
          </cell>
          <cell r="T59">
            <v>0.11</v>
          </cell>
        </row>
        <row r="60">
          <cell r="D60" t="str">
            <v>Income from investments</v>
          </cell>
          <cell r="E60"/>
          <cell r="F60">
            <v>0.01</v>
          </cell>
          <cell r="G60">
            <v>0</v>
          </cell>
          <cell r="H60">
            <v>0</v>
          </cell>
          <cell r="I60">
            <v>0</v>
          </cell>
          <cell r="J60">
            <v>0.01</v>
          </cell>
          <cell r="K60">
            <v>0.01</v>
          </cell>
          <cell r="L60">
            <v>0.01</v>
          </cell>
          <cell r="M60"/>
          <cell r="N60">
            <v>0</v>
          </cell>
          <cell r="O60">
            <v>0</v>
          </cell>
          <cell r="P60">
            <v>0.02</v>
          </cell>
          <cell r="Q60">
            <v>-0.01</v>
          </cell>
          <cell r="R60">
            <v>0</v>
          </cell>
          <cell r="S60">
            <v>0.02</v>
          </cell>
          <cell r="T60">
            <v>0.01</v>
          </cell>
        </row>
        <row r="61">
          <cell r="D61" t="str">
            <v>Income from investments</v>
          </cell>
          <cell r="E61"/>
          <cell r="F61">
            <v>0.01</v>
          </cell>
          <cell r="G61">
            <v>-0.02</v>
          </cell>
          <cell r="H61">
            <v>0</v>
          </cell>
          <cell r="I61">
            <v>0</v>
          </cell>
          <cell r="J61">
            <v>-0.01</v>
          </cell>
          <cell r="K61">
            <v>-0.01</v>
          </cell>
          <cell r="L61">
            <v>-0.01</v>
          </cell>
          <cell r="M61"/>
          <cell r="N61">
            <v>0.01</v>
          </cell>
          <cell r="O61">
            <v>0.01</v>
          </cell>
          <cell r="P61">
            <v>-0.02</v>
          </cell>
          <cell r="Q61">
            <v>0.03</v>
          </cell>
          <cell r="R61">
            <v>0.02</v>
          </cell>
          <cell r="S61">
            <v>0</v>
          </cell>
          <cell r="T61">
            <v>0.03</v>
          </cell>
        </row>
        <row r="62">
          <cell r="D62" t="str">
            <v>Operating and other expenses</v>
          </cell>
          <cell r="E62"/>
          <cell r="F62">
            <v>-0.04</v>
          </cell>
          <cell r="G62">
            <v>-0.04</v>
          </cell>
          <cell r="H62">
            <v>0</v>
          </cell>
          <cell r="I62">
            <v>0</v>
          </cell>
          <cell r="J62">
            <v>-0.08</v>
          </cell>
          <cell r="K62">
            <v>-0.08</v>
          </cell>
          <cell r="L62">
            <v>-0.08</v>
          </cell>
          <cell r="M62"/>
          <cell r="N62">
            <v>-0.03</v>
          </cell>
          <cell r="O62">
            <v>-0.03</v>
          </cell>
          <cell r="P62">
            <v>-0.03</v>
          </cell>
          <cell r="Q62">
            <v>-0.04</v>
          </cell>
          <cell r="R62">
            <v>-0.06</v>
          </cell>
          <cell r="S62">
            <v>-0.09</v>
          </cell>
          <cell r="T62">
            <v>-0.13</v>
          </cell>
        </row>
        <row r="63">
          <cell r="D63" t="str">
            <v>Dividend on perpetual preferred shares</v>
          </cell>
          <cell r="E63"/>
          <cell r="F63">
            <v>-0.05</v>
          </cell>
          <cell r="G63">
            <v>-0.05</v>
          </cell>
          <cell r="H63">
            <v>0</v>
          </cell>
          <cell r="I63">
            <v>0</v>
          </cell>
          <cell r="J63">
            <v>-0.1</v>
          </cell>
          <cell r="K63">
            <v>-0.1</v>
          </cell>
          <cell r="L63">
            <v>-0.1</v>
          </cell>
          <cell r="M63"/>
          <cell r="N63">
            <v>-0.05</v>
          </cell>
          <cell r="O63">
            <v>-0.05</v>
          </cell>
          <cell r="P63">
            <v>-0.05</v>
          </cell>
          <cell r="Q63">
            <v>-6.0000000000000005E-2</v>
          </cell>
          <cell r="R63">
            <v>-0.1</v>
          </cell>
          <cell r="S63">
            <v>-0.15</v>
          </cell>
          <cell r="T63">
            <v>-0.21</v>
          </cell>
        </row>
        <row r="64">
          <cell r="D64" t="str">
            <v>Adjusted net earnings attrib. to common shareholders</v>
          </cell>
          <cell r="E64"/>
          <cell r="F64">
            <v>1.18</v>
          </cell>
          <cell r="G64">
            <v>1.25</v>
          </cell>
          <cell r="H64">
            <v>0</v>
          </cell>
          <cell r="I64">
            <v>0</v>
          </cell>
          <cell r="J64">
            <v>2.4300000000000002</v>
          </cell>
          <cell r="K64">
            <v>2.4300000000000002</v>
          </cell>
          <cell r="L64">
            <v>2.4300000000000002</v>
          </cell>
          <cell r="M64"/>
          <cell r="N64">
            <v>1.18</v>
          </cell>
          <cell r="O64">
            <v>1.19</v>
          </cell>
          <cell r="P64">
            <v>1.1299999999999999</v>
          </cell>
          <cell r="Q64">
            <v>1.3</v>
          </cell>
          <cell r="R64">
            <v>2.37</v>
          </cell>
          <cell r="S64">
            <v>3.5</v>
          </cell>
          <cell r="T64">
            <v>4.8</v>
          </cell>
        </row>
        <row r="65">
          <cell r="D65" t="str">
            <v>Adjustments</v>
          </cell>
          <cell r="E65"/>
          <cell r="F65">
            <v>-0.1399999999999999</v>
          </cell>
          <cell r="G65">
            <v>-0.25</v>
          </cell>
          <cell r="H65">
            <v>0</v>
          </cell>
          <cell r="I65">
            <v>0</v>
          </cell>
          <cell r="J65">
            <v>-0.39000000000000012</v>
          </cell>
          <cell r="K65">
            <v>-0.39000000000000012</v>
          </cell>
          <cell r="L65">
            <v>-0.39000000000000012</v>
          </cell>
          <cell r="M65"/>
          <cell r="N65">
            <v>-2.0000000000000018E-2</v>
          </cell>
          <cell r="O65">
            <v>-3.0000000000000027E-2</v>
          </cell>
          <cell r="P65">
            <v>-0.26999999999999991</v>
          </cell>
          <cell r="Q65">
            <v>5.0000000000000044E-2</v>
          </cell>
          <cell r="R65">
            <v>-5.0000000000000266E-2</v>
          </cell>
          <cell r="S65">
            <v>-0.31999999999999984</v>
          </cell>
          <cell r="T65">
            <v>-0.26999999999999957</v>
          </cell>
        </row>
        <row r="66">
          <cell r="D66" t="str">
            <v>Net earnings attrib. to common shareholders</v>
          </cell>
          <cell r="E66"/>
          <cell r="F66">
            <v>1.04</v>
          </cell>
          <cell r="G66">
            <v>1</v>
          </cell>
          <cell r="H66">
            <v>0</v>
          </cell>
          <cell r="I66">
            <v>0</v>
          </cell>
          <cell r="J66">
            <v>2.04</v>
          </cell>
          <cell r="K66">
            <v>2.04</v>
          </cell>
          <cell r="L66">
            <v>2.04</v>
          </cell>
          <cell r="M66"/>
          <cell r="N66">
            <v>1.1599999999999999</v>
          </cell>
          <cell r="O66">
            <v>1.1599999999999999</v>
          </cell>
          <cell r="P66">
            <v>0.86</v>
          </cell>
          <cell r="Q66">
            <v>1.35</v>
          </cell>
          <cell r="R66">
            <v>2.3199999999999998</v>
          </cell>
          <cell r="S66">
            <v>3.18</v>
          </cell>
          <cell r="T66">
            <v>4.53</v>
          </cell>
        </row>
        <row r="67">
          <cell r="D67" t="str">
            <v>Continuing operations</v>
          </cell>
          <cell r="E67"/>
          <cell r="F67"/>
          <cell r="G67"/>
          <cell r="H67"/>
          <cell r="I67"/>
          <cell r="J67"/>
          <cell r="K67"/>
          <cell r="L67"/>
          <cell r="M67"/>
          <cell r="N67"/>
          <cell r="O67"/>
          <cell r="P67"/>
          <cell r="Q67"/>
          <cell r="R67"/>
          <cell r="S67"/>
          <cell r="T67"/>
        </row>
        <row r="68">
          <cell r="D68" t="str">
            <v>Continuing operations</v>
          </cell>
          <cell r="E68"/>
          <cell r="F68">
            <v>1.21</v>
          </cell>
          <cell r="G68">
            <v>0</v>
          </cell>
          <cell r="H68">
            <v>0</v>
          </cell>
          <cell r="I68">
            <v>0</v>
          </cell>
          <cell r="J68">
            <v>1.21</v>
          </cell>
          <cell r="K68">
            <v>1.21</v>
          </cell>
          <cell r="L68">
            <v>1.21</v>
          </cell>
          <cell r="M68"/>
          <cell r="N68">
            <v>0.97</v>
          </cell>
          <cell r="O68">
            <v>1.18</v>
          </cell>
          <cell r="P68">
            <v>1.55</v>
          </cell>
          <cell r="Q68">
            <v>1.06</v>
          </cell>
          <cell r="R68">
            <v>2.15</v>
          </cell>
          <cell r="S68">
            <v>3.7</v>
          </cell>
          <cell r="T68">
            <v>4.76</v>
          </cell>
        </row>
        <row r="69">
          <cell r="D69" t="str">
            <v>Adjusted net earnings - continuing</v>
          </cell>
          <cell r="E69"/>
          <cell r="F69">
            <v>1.18</v>
          </cell>
          <cell r="G69">
            <v>1.25</v>
          </cell>
          <cell r="H69">
            <v>0</v>
          </cell>
          <cell r="I69">
            <v>0</v>
          </cell>
          <cell r="J69">
            <v>2.4300000000000002</v>
          </cell>
          <cell r="K69">
            <v>2.4300000000000002</v>
          </cell>
          <cell r="L69">
            <v>2.4300000000000002</v>
          </cell>
          <cell r="M69"/>
          <cell r="N69">
            <v>1.18</v>
          </cell>
          <cell r="O69">
            <v>1.19</v>
          </cell>
          <cell r="P69">
            <v>1.1299999999999999</v>
          </cell>
          <cell r="Q69">
            <v>1.3</v>
          </cell>
          <cell r="R69">
            <v>2.37</v>
          </cell>
          <cell r="S69">
            <v>3.5</v>
          </cell>
          <cell r="T69">
            <v>4.8</v>
          </cell>
        </row>
        <row r="70">
          <cell r="D70" t="str">
            <v>Adjustments - continuing</v>
          </cell>
          <cell r="E70"/>
          <cell r="F70">
            <v>-0.1399999999999999</v>
          </cell>
          <cell r="G70">
            <v>-0.25</v>
          </cell>
          <cell r="H70">
            <v>0</v>
          </cell>
          <cell r="I70">
            <v>0</v>
          </cell>
          <cell r="J70">
            <v>-0.39000000000000012</v>
          </cell>
          <cell r="K70">
            <v>-0.39000000000000012</v>
          </cell>
          <cell r="L70">
            <v>-0.39000000000000012</v>
          </cell>
          <cell r="M70"/>
          <cell r="N70">
            <v>5.0000000000000044E-2</v>
          </cell>
          <cell r="O70">
            <v>-3.0000000000000027E-2</v>
          </cell>
          <cell r="P70">
            <v>-0.26999999999999991</v>
          </cell>
          <cell r="Q70">
            <v>5.0000000000000044E-2</v>
          </cell>
          <cell r="R70">
            <v>2.0000000000000018E-2</v>
          </cell>
          <cell r="S70">
            <v>-0.25</v>
          </cell>
          <cell r="T70">
            <v>-0.20000000000000018</v>
          </cell>
        </row>
        <row r="71">
          <cell r="D71" t="str">
            <v>Net earnings - continuing</v>
          </cell>
          <cell r="E71"/>
          <cell r="F71">
            <v>1.04</v>
          </cell>
          <cell r="G71">
            <v>1</v>
          </cell>
          <cell r="H71">
            <v>0</v>
          </cell>
          <cell r="I71">
            <v>0</v>
          </cell>
          <cell r="J71">
            <v>2.04</v>
          </cell>
          <cell r="K71">
            <v>2.04</v>
          </cell>
          <cell r="L71">
            <v>2.04</v>
          </cell>
          <cell r="M71"/>
          <cell r="N71">
            <v>1.23</v>
          </cell>
          <cell r="O71">
            <v>1.1599999999999999</v>
          </cell>
          <cell r="P71">
            <v>0.86</v>
          </cell>
          <cell r="Q71">
            <v>1.35</v>
          </cell>
          <cell r="R71">
            <v>2.39</v>
          </cell>
          <cell r="S71">
            <v>3.25</v>
          </cell>
          <cell r="T71">
            <v>4.5999999999999996</v>
          </cell>
        </row>
        <row r="72">
          <cell r="D72" t="str">
            <v>Net earnings (loss) from discontinued operations - Putnam</v>
          </cell>
          <cell r="E72"/>
          <cell r="F72">
            <v>0</v>
          </cell>
          <cell r="G72">
            <v>0</v>
          </cell>
          <cell r="H72">
            <v>0</v>
          </cell>
          <cell r="I72">
            <v>0</v>
          </cell>
          <cell r="J72">
            <v>0</v>
          </cell>
          <cell r="K72">
            <v>0</v>
          </cell>
          <cell r="L72">
            <v>0</v>
          </cell>
          <cell r="M72"/>
          <cell r="N72">
            <v>-7.0000000000000062E-2</v>
          </cell>
          <cell r="O72">
            <v>0</v>
          </cell>
          <cell r="P72">
            <v>0</v>
          </cell>
          <cell r="Q72">
            <v>0</v>
          </cell>
          <cell r="R72">
            <v>-7.0000000000000284E-2</v>
          </cell>
          <cell r="S72">
            <v>-6.999999999999984E-2</v>
          </cell>
          <cell r="T72">
            <v>-6.9999999999999396E-2</v>
          </cell>
        </row>
        <row r="73">
          <cell r="D73" t="str">
            <v>Effect of conso per share total</v>
          </cell>
          <cell r="E73"/>
          <cell r="F73">
            <v>-0.03</v>
          </cell>
          <cell r="G73">
            <v>0</v>
          </cell>
          <cell r="H73">
            <v>0</v>
          </cell>
          <cell r="I73">
            <v>0</v>
          </cell>
          <cell r="J73">
            <v>-0.03</v>
          </cell>
          <cell r="K73">
            <v>-0.03</v>
          </cell>
          <cell r="L73">
            <v>-0.03</v>
          </cell>
          <cell r="M73"/>
          <cell r="N73">
            <v>-1.0000000000000009E-2</v>
          </cell>
          <cell r="O73">
            <v>1.0000000000000009E-2</v>
          </cell>
          <cell r="P73">
            <v>0</v>
          </cell>
          <cell r="Q73">
            <v>-1.0000000000000009E-2</v>
          </cell>
          <cell r="R73">
            <v>0</v>
          </cell>
          <cell r="S73">
            <v>0</v>
          </cell>
          <cell r="T73">
            <v>-1.0000000000000009E-2</v>
          </cell>
        </row>
        <row r="74">
          <cell r="D74" t="str">
            <v>Effect of conso per share total</v>
          </cell>
          <cell r="E74"/>
          <cell r="F74">
            <v>-0.04</v>
          </cell>
          <cell r="G74">
            <v>-1.0000000000000009E-2</v>
          </cell>
          <cell r="H74">
            <v>0</v>
          </cell>
          <cell r="I74">
            <v>0</v>
          </cell>
          <cell r="J74">
            <v>-4.000000000000023E-2</v>
          </cell>
          <cell r="K74">
            <v>-4.000000000000023E-2</v>
          </cell>
          <cell r="L74">
            <v>-4.000000000000023E-2</v>
          </cell>
          <cell r="M74"/>
          <cell r="N74">
            <v>-1.999999999999999E-2</v>
          </cell>
          <cell r="O74">
            <v>-1.0000000000000009E-2</v>
          </cell>
          <cell r="P74">
            <v>0.03</v>
          </cell>
          <cell r="Q74">
            <v>-1.0000000000000009E-2</v>
          </cell>
          <cell r="R74">
            <v>-2.9999999999999971E-2</v>
          </cell>
          <cell r="S74">
            <v>1.6653345369377348E-16</v>
          </cell>
          <cell r="T74">
            <v>-1.0000000000000064E-2</v>
          </cell>
        </row>
        <row r="76">
          <cell r="D76" t="str">
            <v>Lifeco Investments under common control - Fintech</v>
          </cell>
          <cell r="E76"/>
          <cell r="F76">
            <v>-4</v>
          </cell>
          <cell r="G76">
            <v>0</v>
          </cell>
          <cell r="H76">
            <v>0</v>
          </cell>
          <cell r="I76">
            <v>0</v>
          </cell>
          <cell r="J76">
            <v>-4</v>
          </cell>
          <cell r="K76">
            <v>-4</v>
          </cell>
          <cell r="L76">
            <v>-4</v>
          </cell>
          <cell r="M76"/>
          <cell r="N76">
            <v>0</v>
          </cell>
          <cell r="O76">
            <v>4</v>
          </cell>
          <cell r="P76">
            <v>-4</v>
          </cell>
          <cell r="Q76">
            <v>1</v>
          </cell>
          <cell r="R76">
            <v>4</v>
          </cell>
          <cell r="S76">
            <v>0</v>
          </cell>
          <cell r="T76">
            <v>1</v>
          </cell>
        </row>
        <row r="77">
          <cell r="D77" t="str">
            <v>Lifeco Investments under common control - Fintech</v>
          </cell>
          <cell r="E77"/>
          <cell r="F77">
            <v>2</v>
          </cell>
          <cell r="G77">
            <v>1</v>
          </cell>
          <cell r="H77">
            <v>0</v>
          </cell>
          <cell r="I77">
            <v>0</v>
          </cell>
          <cell r="J77">
            <v>3</v>
          </cell>
          <cell r="K77">
            <v>3</v>
          </cell>
          <cell r="L77">
            <v>3</v>
          </cell>
          <cell r="M77"/>
          <cell r="N77">
            <v>-4</v>
          </cell>
          <cell r="O77">
            <v>-6</v>
          </cell>
          <cell r="P77">
            <v>-4</v>
          </cell>
          <cell r="Q77">
            <v>-11</v>
          </cell>
          <cell r="R77">
            <v>-10</v>
          </cell>
          <cell r="S77">
            <v>-14</v>
          </cell>
          <cell r="T77">
            <v>-25</v>
          </cell>
        </row>
        <row r="78">
          <cell r="D78" t="str">
            <v>Effect of Lifeco/IGM cross-ownership</v>
          </cell>
          <cell r="E78"/>
          <cell r="F78">
            <v>0</v>
          </cell>
          <cell r="G78">
            <v>1</v>
          </cell>
          <cell r="H78">
            <v>0</v>
          </cell>
          <cell r="I78">
            <v>0</v>
          </cell>
          <cell r="J78">
            <v>1</v>
          </cell>
          <cell r="K78">
            <v>1</v>
          </cell>
          <cell r="L78">
            <v>1</v>
          </cell>
          <cell r="M78"/>
          <cell r="N78">
            <v>1</v>
          </cell>
          <cell r="O78">
            <v>0</v>
          </cell>
          <cell r="P78">
            <v>1</v>
          </cell>
          <cell r="Q78">
            <v>1</v>
          </cell>
          <cell r="R78">
            <v>1</v>
          </cell>
          <cell r="S78">
            <v>2</v>
          </cell>
          <cell r="T78">
            <v>3</v>
          </cell>
        </row>
        <row r="79">
          <cell r="D79" t="str">
            <v>Elimination of intercompany transactions with IGM and other</v>
          </cell>
          <cell r="E79"/>
          <cell r="F79">
            <v>0</v>
          </cell>
          <cell r="G79">
            <v>1</v>
          </cell>
          <cell r="H79">
            <v>0</v>
          </cell>
          <cell r="I79">
            <v>0</v>
          </cell>
          <cell r="J79">
            <v>1</v>
          </cell>
          <cell r="K79">
            <v>1</v>
          </cell>
          <cell r="L79">
            <v>1</v>
          </cell>
          <cell r="M79"/>
          <cell r="N79">
            <v>-6</v>
          </cell>
          <cell r="O79">
            <v>0</v>
          </cell>
          <cell r="P79">
            <v>-1</v>
          </cell>
          <cell r="Q79">
            <v>0</v>
          </cell>
          <cell r="R79">
            <v>-6</v>
          </cell>
          <cell r="S79">
            <v>-7</v>
          </cell>
          <cell r="T79">
            <v>-7</v>
          </cell>
        </row>
        <row r="80">
          <cell r="D80" t="str">
            <v>Total Lifeco</v>
          </cell>
          <cell r="E80"/>
          <cell r="F80">
            <v>2</v>
          </cell>
          <cell r="G80">
            <v>3</v>
          </cell>
          <cell r="H80">
            <v>0</v>
          </cell>
          <cell r="I80">
            <v>0</v>
          </cell>
          <cell r="J80">
            <v>5</v>
          </cell>
          <cell r="K80">
            <v>5</v>
          </cell>
          <cell r="L80">
            <v>5</v>
          </cell>
          <cell r="M80"/>
          <cell r="N80">
            <v>-9</v>
          </cell>
          <cell r="O80">
            <v>-6</v>
          </cell>
          <cell r="P80">
            <v>-4</v>
          </cell>
          <cell r="Q80">
            <v>-10</v>
          </cell>
          <cell r="R80">
            <v>-15</v>
          </cell>
          <cell r="S80">
            <v>-19</v>
          </cell>
          <cell r="T80">
            <v>-29</v>
          </cell>
        </row>
        <row r="81">
          <cell r="D81" t="str">
            <v>IGM Investments under common control - Fintech</v>
          </cell>
          <cell r="E81"/>
          <cell r="F81">
            <v>-2</v>
          </cell>
          <cell r="G81">
            <v>0</v>
          </cell>
          <cell r="H81">
            <v>0</v>
          </cell>
          <cell r="I81">
            <v>0</v>
          </cell>
          <cell r="J81">
            <v>-2</v>
          </cell>
          <cell r="K81">
            <v>-2</v>
          </cell>
          <cell r="L81">
            <v>-2</v>
          </cell>
          <cell r="M81"/>
          <cell r="N81">
            <v>-4</v>
          </cell>
          <cell r="O81">
            <v>-1</v>
          </cell>
          <cell r="P81">
            <v>-1</v>
          </cell>
          <cell r="Q81">
            <v>-6</v>
          </cell>
          <cell r="R81">
            <v>-5</v>
          </cell>
          <cell r="S81">
            <v>-6</v>
          </cell>
          <cell r="T81">
            <v>-12</v>
          </cell>
        </row>
        <row r="82">
          <cell r="D82" t="str">
            <v>IGM Investments under common control - Fintech</v>
          </cell>
          <cell r="E82"/>
          <cell r="F82">
            <v>1</v>
          </cell>
          <cell r="G82">
            <v>-15</v>
          </cell>
          <cell r="H82">
            <v>0</v>
          </cell>
          <cell r="I82">
            <v>0</v>
          </cell>
          <cell r="J82">
            <v>-14</v>
          </cell>
          <cell r="K82">
            <v>-14</v>
          </cell>
          <cell r="L82">
            <v>-14</v>
          </cell>
          <cell r="M82"/>
          <cell r="N82">
            <v>-2</v>
          </cell>
          <cell r="O82">
            <v>-2</v>
          </cell>
          <cell r="P82">
            <v>-19</v>
          </cell>
          <cell r="Q82">
            <v>3</v>
          </cell>
          <cell r="R82">
            <v>-4</v>
          </cell>
          <cell r="S82">
            <v>-23</v>
          </cell>
          <cell r="T82">
            <v>-20</v>
          </cell>
        </row>
        <row r="83">
          <cell r="D83" t="str">
            <v>Application of IAS 39</v>
          </cell>
          <cell r="E83"/>
          <cell r="F83">
            <v>0</v>
          </cell>
          <cell r="G83">
            <v>0</v>
          </cell>
          <cell r="H83">
            <v>0</v>
          </cell>
          <cell r="I83">
            <v>0</v>
          </cell>
          <cell r="J83">
            <v>0</v>
          </cell>
          <cell r="K83">
            <v>0</v>
          </cell>
          <cell r="L83">
            <v>0</v>
          </cell>
          <cell r="M83"/>
          <cell r="N83">
            <v>0</v>
          </cell>
          <cell r="O83">
            <v>0</v>
          </cell>
          <cell r="P83">
            <v>0</v>
          </cell>
          <cell r="Q83">
            <v>0</v>
          </cell>
          <cell r="R83">
            <v>0</v>
          </cell>
          <cell r="S83">
            <v>0</v>
          </cell>
          <cell r="T83">
            <v>0</v>
          </cell>
        </row>
        <row r="84">
          <cell r="D84" t="str">
            <v>Personal Capital gain on FV remeasurement</v>
          </cell>
          <cell r="E84"/>
          <cell r="F84">
            <v>0</v>
          </cell>
          <cell r="G84">
            <v>0</v>
          </cell>
          <cell r="H84">
            <v>0</v>
          </cell>
          <cell r="I84">
            <v>0</v>
          </cell>
          <cell r="J84">
            <v>0</v>
          </cell>
          <cell r="K84">
            <v>0</v>
          </cell>
          <cell r="L84">
            <v>0</v>
          </cell>
          <cell r="M84"/>
          <cell r="N84">
            <v>0</v>
          </cell>
          <cell r="O84">
            <v>0</v>
          </cell>
          <cell r="P84">
            <v>0</v>
          </cell>
          <cell r="Q84">
            <v>0</v>
          </cell>
          <cell r="R84">
            <v>0</v>
          </cell>
          <cell r="S84">
            <v>0</v>
          </cell>
          <cell r="T84">
            <v>0</v>
          </cell>
        </row>
        <row r="85">
          <cell r="D85" t="str">
            <v>Effect of Lifeco/IGM cross-ownership</v>
          </cell>
          <cell r="E85"/>
          <cell r="F85">
            <v>0</v>
          </cell>
          <cell r="G85">
            <v>0</v>
          </cell>
          <cell r="H85">
            <v>0</v>
          </cell>
          <cell r="I85">
            <v>0</v>
          </cell>
          <cell r="J85">
            <v>0</v>
          </cell>
          <cell r="K85">
            <v>0</v>
          </cell>
          <cell r="L85">
            <v>0</v>
          </cell>
          <cell r="M85"/>
          <cell r="N85">
            <v>0</v>
          </cell>
          <cell r="O85">
            <v>0</v>
          </cell>
          <cell r="P85">
            <v>0</v>
          </cell>
          <cell r="Q85">
            <v>0</v>
          </cell>
          <cell r="R85">
            <v>0</v>
          </cell>
          <cell r="S85">
            <v>0</v>
          </cell>
          <cell r="T85">
            <v>0</v>
          </cell>
        </row>
        <row r="86">
          <cell r="D86" t="str">
            <v>Elimination of intercompany transactions with Lifeco and other</v>
          </cell>
          <cell r="E86"/>
          <cell r="F86">
            <v>1</v>
          </cell>
          <cell r="G86">
            <v>0</v>
          </cell>
          <cell r="H86">
            <v>0</v>
          </cell>
          <cell r="I86">
            <v>0</v>
          </cell>
          <cell r="J86">
            <v>1</v>
          </cell>
          <cell r="K86">
            <v>1</v>
          </cell>
          <cell r="L86">
            <v>1</v>
          </cell>
          <cell r="M86"/>
          <cell r="N86">
            <v>-1</v>
          </cell>
          <cell r="O86">
            <v>2</v>
          </cell>
          <cell r="P86">
            <v>0</v>
          </cell>
          <cell r="Q86">
            <v>0</v>
          </cell>
          <cell r="R86">
            <v>1</v>
          </cell>
          <cell r="S86">
            <v>1</v>
          </cell>
          <cell r="T86">
            <v>1</v>
          </cell>
        </row>
        <row r="87">
          <cell r="D87" t="str">
            <v>Total IGM</v>
          </cell>
          <cell r="E87"/>
          <cell r="F87">
            <v>2</v>
          </cell>
          <cell r="G87">
            <v>-15</v>
          </cell>
          <cell r="H87">
            <v>0</v>
          </cell>
          <cell r="I87">
            <v>0</v>
          </cell>
          <cell r="J87">
            <v>-13</v>
          </cell>
          <cell r="K87">
            <v>-13</v>
          </cell>
          <cell r="L87">
            <v>-13</v>
          </cell>
          <cell r="M87"/>
          <cell r="N87">
            <v>-3</v>
          </cell>
          <cell r="O87">
            <v>0</v>
          </cell>
          <cell r="P87">
            <v>-19</v>
          </cell>
          <cell r="Q87">
            <v>3</v>
          </cell>
          <cell r="R87">
            <v>-3</v>
          </cell>
          <cell r="S87">
            <v>-22</v>
          </cell>
          <cell r="T87">
            <v>-19</v>
          </cell>
        </row>
        <row r="88">
          <cell r="D88" t="str">
            <v>Partial disposal of interest in Holcim</v>
          </cell>
          <cell r="E88"/>
          <cell r="F88">
            <v>0</v>
          </cell>
          <cell r="G88">
            <v>0</v>
          </cell>
          <cell r="H88">
            <v>0</v>
          </cell>
          <cell r="I88">
            <v>0</v>
          </cell>
          <cell r="J88">
            <v>0</v>
          </cell>
          <cell r="K88">
            <v>0</v>
          </cell>
          <cell r="L88">
            <v>0</v>
          </cell>
          <cell r="M88"/>
          <cell r="N88">
            <v>0</v>
          </cell>
          <cell r="O88">
            <v>0</v>
          </cell>
          <cell r="P88">
            <v>0</v>
          </cell>
          <cell r="Q88">
            <v>0</v>
          </cell>
          <cell r="R88">
            <v>0</v>
          </cell>
          <cell r="S88">
            <v>0</v>
          </cell>
          <cell r="T88">
            <v>0</v>
          </cell>
        </row>
        <row r="89">
          <cell r="D89" t="str">
            <v>Partial disposal of interest in Holcim</v>
          </cell>
          <cell r="E89"/>
          <cell r="F89">
            <v>0</v>
          </cell>
          <cell r="G89">
            <v>0</v>
          </cell>
          <cell r="H89">
            <v>0</v>
          </cell>
          <cell r="I89">
            <v>0</v>
          </cell>
          <cell r="J89">
            <v>0</v>
          </cell>
          <cell r="K89">
            <v>0</v>
          </cell>
          <cell r="L89">
            <v>0</v>
          </cell>
          <cell r="M89"/>
          <cell r="N89">
            <v>0</v>
          </cell>
          <cell r="O89">
            <v>0</v>
          </cell>
          <cell r="P89">
            <v>0</v>
          </cell>
          <cell r="Q89">
            <v>0</v>
          </cell>
          <cell r="R89">
            <v>0</v>
          </cell>
          <cell r="S89">
            <v>0</v>
          </cell>
          <cell r="T89">
            <v>0</v>
          </cell>
        </row>
        <row r="90">
          <cell r="D90" t="str">
            <v>Partial disposal of interest in Umicore</v>
          </cell>
          <cell r="E90"/>
          <cell r="F90">
            <v>0</v>
          </cell>
          <cell r="G90">
            <v>0</v>
          </cell>
          <cell r="H90">
            <v>0</v>
          </cell>
          <cell r="I90">
            <v>0</v>
          </cell>
          <cell r="J90">
            <v>0</v>
          </cell>
          <cell r="K90">
            <v>0</v>
          </cell>
          <cell r="L90">
            <v>0</v>
          </cell>
          <cell r="M90"/>
          <cell r="N90">
            <v>0</v>
          </cell>
          <cell r="O90">
            <v>0</v>
          </cell>
          <cell r="P90">
            <v>0</v>
          </cell>
          <cell r="Q90">
            <v>0</v>
          </cell>
          <cell r="R90">
            <v>0</v>
          </cell>
          <cell r="S90">
            <v>0</v>
          </cell>
          <cell r="T90">
            <v>0</v>
          </cell>
        </row>
        <row r="91">
          <cell r="D91" t="str">
            <v>Partial disposal of interest in GEA</v>
          </cell>
          <cell r="E91"/>
          <cell r="F91">
            <v>0</v>
          </cell>
          <cell r="G91">
            <v>0</v>
          </cell>
          <cell r="H91">
            <v>0</v>
          </cell>
          <cell r="I91">
            <v>0</v>
          </cell>
          <cell r="J91">
            <v>0</v>
          </cell>
          <cell r="K91">
            <v>0</v>
          </cell>
          <cell r="L91">
            <v>0</v>
          </cell>
          <cell r="M91"/>
          <cell r="N91">
            <v>0</v>
          </cell>
          <cell r="O91">
            <v>0</v>
          </cell>
          <cell r="P91">
            <v>0</v>
          </cell>
          <cell r="Q91">
            <v>0</v>
          </cell>
          <cell r="R91">
            <v>0</v>
          </cell>
          <cell r="S91">
            <v>0</v>
          </cell>
          <cell r="T91">
            <v>0</v>
          </cell>
        </row>
        <row r="92">
          <cell r="D92" t="str">
            <v>Partial disposal of interest in Mowi</v>
          </cell>
          <cell r="E92"/>
          <cell r="F92">
            <v>0</v>
          </cell>
          <cell r="G92">
            <v>0</v>
          </cell>
          <cell r="H92">
            <v>0</v>
          </cell>
          <cell r="I92">
            <v>0</v>
          </cell>
          <cell r="J92">
            <v>0</v>
          </cell>
          <cell r="K92">
            <v>0</v>
          </cell>
          <cell r="L92">
            <v>0</v>
          </cell>
          <cell r="M92"/>
          <cell r="N92">
            <v>0</v>
          </cell>
          <cell r="O92">
            <v>0</v>
          </cell>
          <cell r="P92">
            <v>0</v>
          </cell>
          <cell r="Q92">
            <v>0</v>
          </cell>
          <cell r="R92">
            <v>0</v>
          </cell>
          <cell r="S92">
            <v>0</v>
          </cell>
          <cell r="T92">
            <v>0</v>
          </cell>
        </row>
        <row r="93">
          <cell r="D93" t="str">
            <v>Partial disposal of interest in Pernod Ricard</v>
          </cell>
          <cell r="E93"/>
          <cell r="F93">
            <v>0</v>
          </cell>
          <cell r="G93">
            <v>0</v>
          </cell>
          <cell r="H93">
            <v>0</v>
          </cell>
          <cell r="I93">
            <v>0</v>
          </cell>
          <cell r="J93">
            <v>0</v>
          </cell>
          <cell r="K93">
            <v>0</v>
          </cell>
          <cell r="L93">
            <v>0</v>
          </cell>
          <cell r="M93"/>
          <cell r="N93">
            <v>0</v>
          </cell>
          <cell r="O93">
            <v>0</v>
          </cell>
          <cell r="P93">
            <v>0</v>
          </cell>
          <cell r="Q93">
            <v>0</v>
          </cell>
          <cell r="R93">
            <v>0</v>
          </cell>
          <cell r="S93">
            <v>0</v>
          </cell>
          <cell r="T93">
            <v>0</v>
          </cell>
        </row>
        <row r="94">
          <cell r="D94" t="str">
            <v>Impairment charges</v>
          </cell>
          <cell r="E94"/>
          <cell r="F94">
            <v>0</v>
          </cell>
          <cell r="G94">
            <v>0</v>
          </cell>
          <cell r="H94">
            <v>0</v>
          </cell>
          <cell r="I94">
            <v>0</v>
          </cell>
          <cell r="J94">
            <v>0</v>
          </cell>
          <cell r="K94">
            <v>0</v>
          </cell>
          <cell r="L94">
            <v>0</v>
          </cell>
          <cell r="M94"/>
          <cell r="N94">
            <v>0</v>
          </cell>
          <cell r="O94">
            <v>0</v>
          </cell>
          <cell r="P94">
            <v>0</v>
          </cell>
          <cell r="Q94">
            <v>0</v>
          </cell>
          <cell r="R94">
            <v>0</v>
          </cell>
          <cell r="S94">
            <v>0</v>
          </cell>
          <cell r="T94">
            <v>0</v>
          </cell>
        </row>
        <row r="95">
          <cell r="D95" t="str">
            <v>Disposal of alternative asset funds and others</v>
          </cell>
          <cell r="E95"/>
          <cell r="F95">
            <v>0</v>
          </cell>
          <cell r="G95">
            <v>0</v>
          </cell>
          <cell r="H95">
            <v>0</v>
          </cell>
          <cell r="I95">
            <v>0</v>
          </cell>
          <cell r="J95">
            <v>0</v>
          </cell>
          <cell r="K95">
            <v>0</v>
          </cell>
          <cell r="L95">
            <v>0</v>
          </cell>
          <cell r="M95"/>
          <cell r="N95">
            <v>0</v>
          </cell>
          <cell r="O95">
            <v>0</v>
          </cell>
          <cell r="P95">
            <v>0</v>
          </cell>
          <cell r="Q95">
            <v>0</v>
          </cell>
          <cell r="R95">
            <v>0</v>
          </cell>
          <cell r="S95">
            <v>0</v>
          </cell>
          <cell r="T95">
            <v>0</v>
          </cell>
        </row>
        <row r="96">
          <cell r="D96" t="str">
            <v>Reversal of unrealized (gains) losses on alternative asset funds and other</v>
          </cell>
          <cell r="E96"/>
          <cell r="F96">
            <v>0</v>
          </cell>
          <cell r="G96">
            <v>0</v>
          </cell>
          <cell r="H96">
            <v>0</v>
          </cell>
          <cell r="I96">
            <v>0</v>
          </cell>
          <cell r="J96">
            <v>0</v>
          </cell>
          <cell r="K96">
            <v>0</v>
          </cell>
          <cell r="L96">
            <v>0</v>
          </cell>
          <cell r="M96"/>
          <cell r="N96">
            <v>0</v>
          </cell>
          <cell r="O96">
            <v>0</v>
          </cell>
          <cell r="P96">
            <v>0</v>
          </cell>
          <cell r="Q96">
            <v>0</v>
          </cell>
          <cell r="R96">
            <v>0</v>
          </cell>
          <cell r="S96">
            <v>0</v>
          </cell>
          <cell r="T96">
            <v>0</v>
          </cell>
        </row>
        <row r="97">
          <cell r="D97" t="str">
            <v>Application of IAS 39 total</v>
          </cell>
          <cell r="E97"/>
          <cell r="F97">
            <v>0</v>
          </cell>
          <cell r="G97">
            <v>0</v>
          </cell>
          <cell r="H97">
            <v>0</v>
          </cell>
          <cell r="I97">
            <v>0</v>
          </cell>
          <cell r="J97">
            <v>0</v>
          </cell>
          <cell r="K97">
            <v>0</v>
          </cell>
          <cell r="L97">
            <v>0</v>
          </cell>
          <cell r="M97"/>
          <cell r="N97">
            <v>0</v>
          </cell>
          <cell r="O97">
            <v>0</v>
          </cell>
          <cell r="P97">
            <v>0</v>
          </cell>
          <cell r="Q97">
            <v>0</v>
          </cell>
          <cell r="R97">
            <v>0</v>
          </cell>
          <cell r="S97">
            <v>0</v>
          </cell>
          <cell r="T97">
            <v>0</v>
          </cell>
        </row>
        <row r="98">
          <cell r="D98" t="str">
            <v>Total GBL</v>
          </cell>
          <cell r="E98"/>
          <cell r="F98">
            <v>-22</v>
          </cell>
          <cell r="G98">
            <v>0</v>
          </cell>
          <cell r="H98">
            <v>0</v>
          </cell>
          <cell r="I98">
            <v>0</v>
          </cell>
          <cell r="J98">
            <v>-22</v>
          </cell>
          <cell r="K98">
            <v>-22</v>
          </cell>
          <cell r="L98">
            <v>-22</v>
          </cell>
          <cell r="M98"/>
          <cell r="N98">
            <v>0</v>
          </cell>
          <cell r="O98">
            <v>0</v>
          </cell>
          <cell r="P98">
            <v>44</v>
          </cell>
          <cell r="Q98">
            <v>0</v>
          </cell>
          <cell r="R98">
            <v>0</v>
          </cell>
          <cell r="S98">
            <v>44</v>
          </cell>
          <cell r="T98">
            <v>44</v>
          </cell>
        </row>
        <row r="99">
          <cell r="D99"/>
          <cell r="E99"/>
          <cell r="F99">
            <v>-22</v>
          </cell>
          <cell r="G99">
            <v>0</v>
          </cell>
          <cell r="H99">
            <v>0</v>
          </cell>
          <cell r="I99">
            <v>0</v>
          </cell>
          <cell r="J99">
            <v>-22</v>
          </cell>
          <cell r="K99">
            <v>-22</v>
          </cell>
          <cell r="L99">
            <v>-22</v>
          </cell>
          <cell r="M99"/>
          <cell r="N99">
            <v>0</v>
          </cell>
          <cell r="O99">
            <v>0</v>
          </cell>
          <cell r="P99">
            <v>44</v>
          </cell>
          <cell r="Q99">
            <v>0</v>
          </cell>
          <cell r="R99">
            <v>0</v>
          </cell>
          <cell r="S99">
            <v>44</v>
          </cell>
          <cell r="T99">
            <v>44</v>
          </cell>
        </row>
        <row r="100">
          <cell r="D100" t="str">
            <v>Total</v>
          </cell>
          <cell r="E100"/>
          <cell r="F100">
            <v>-11</v>
          </cell>
          <cell r="G100">
            <v>0</v>
          </cell>
          <cell r="H100">
            <v>0</v>
          </cell>
          <cell r="I100">
            <v>0</v>
          </cell>
          <cell r="J100">
            <v>-11</v>
          </cell>
          <cell r="K100">
            <v>-11</v>
          </cell>
          <cell r="L100">
            <v>-11</v>
          </cell>
          <cell r="M100"/>
          <cell r="N100">
            <v>-2</v>
          </cell>
          <cell r="O100">
            <v>0</v>
          </cell>
          <cell r="P100">
            <v>-2</v>
          </cell>
          <cell r="Q100">
            <v>-5</v>
          </cell>
          <cell r="R100">
            <v>-2</v>
          </cell>
          <cell r="S100">
            <v>-4</v>
          </cell>
          <cell r="T100">
            <v>-9</v>
          </cell>
        </row>
        <row r="101">
          <cell r="D101" t="str">
            <v>Total</v>
          </cell>
          <cell r="E101"/>
          <cell r="F101">
            <v>-18</v>
          </cell>
          <cell r="G101">
            <v>-12</v>
          </cell>
          <cell r="H101">
            <v>0</v>
          </cell>
          <cell r="I101">
            <v>0</v>
          </cell>
          <cell r="J101">
            <v>-30</v>
          </cell>
          <cell r="K101">
            <v>-30</v>
          </cell>
          <cell r="L101">
            <v>-30</v>
          </cell>
          <cell r="M101"/>
          <cell r="N101">
            <v>-12</v>
          </cell>
          <cell r="O101">
            <v>-6</v>
          </cell>
          <cell r="P101">
            <v>21</v>
          </cell>
          <cell r="Q101">
            <v>-7</v>
          </cell>
          <cell r="R101">
            <v>-18</v>
          </cell>
          <cell r="S101">
            <v>3</v>
          </cell>
          <cell r="T101">
            <v>-4</v>
          </cell>
        </row>
        <row r="102">
          <cell r="D102" t="str">
            <v>Lifeco other</v>
          </cell>
          <cell r="E102"/>
          <cell r="F102">
            <v>-5</v>
          </cell>
          <cell r="G102">
            <v>0</v>
          </cell>
          <cell r="H102">
            <v>0</v>
          </cell>
          <cell r="I102">
            <v>0</v>
          </cell>
          <cell r="J102">
            <v>-5</v>
          </cell>
          <cell r="K102">
            <v>-5</v>
          </cell>
          <cell r="L102">
            <v>-5</v>
          </cell>
          <cell r="M102"/>
          <cell r="N102">
            <v>1</v>
          </cell>
          <cell r="O102">
            <v>-5</v>
          </cell>
          <cell r="P102">
            <v>3</v>
          </cell>
          <cell r="Q102">
            <v>1</v>
          </cell>
          <cell r="R102">
            <v>-4</v>
          </cell>
          <cell r="S102">
            <v>-1</v>
          </cell>
          <cell r="T102">
            <v>0</v>
          </cell>
        </row>
        <row r="103">
          <cell r="D103" t="str">
            <v>Lifeco other</v>
          </cell>
          <cell r="E103"/>
          <cell r="F103">
            <v>0</v>
          </cell>
          <cell r="G103">
            <v>2</v>
          </cell>
          <cell r="H103">
            <v>0</v>
          </cell>
          <cell r="I103">
            <v>0</v>
          </cell>
          <cell r="J103">
            <v>2</v>
          </cell>
          <cell r="K103">
            <v>2</v>
          </cell>
          <cell r="L103">
            <v>2</v>
          </cell>
          <cell r="M103"/>
          <cell r="N103">
            <v>-5</v>
          </cell>
          <cell r="O103">
            <v>0</v>
          </cell>
          <cell r="P103">
            <v>0</v>
          </cell>
          <cell r="Q103">
            <v>1</v>
          </cell>
          <cell r="R103">
            <v>-5</v>
          </cell>
          <cell r="S103">
            <v>-5</v>
          </cell>
          <cell r="T103">
            <v>-4</v>
          </cell>
        </row>
        <row r="104">
          <cell r="D104" t="str">
            <v>IGM other</v>
          </cell>
          <cell r="E104"/>
          <cell r="F104">
            <v>1</v>
          </cell>
          <cell r="G104">
            <v>0</v>
          </cell>
          <cell r="H104">
            <v>0</v>
          </cell>
          <cell r="I104">
            <v>0</v>
          </cell>
          <cell r="J104">
            <v>1</v>
          </cell>
          <cell r="K104">
            <v>1</v>
          </cell>
          <cell r="L104">
            <v>1</v>
          </cell>
          <cell r="M104"/>
          <cell r="N104">
            <v>-1</v>
          </cell>
          <cell r="O104">
            <v>2</v>
          </cell>
          <cell r="P104">
            <v>0</v>
          </cell>
          <cell r="Q104">
            <v>0</v>
          </cell>
          <cell r="R104">
            <v>1</v>
          </cell>
          <cell r="S104">
            <v>1</v>
          </cell>
          <cell r="T104">
            <v>1</v>
          </cell>
        </row>
        <row r="105">
          <cell r="D105" t="str">
            <v>GBL Realized gains (losses) from disposals</v>
          </cell>
          <cell r="E105"/>
          <cell r="F105">
            <v>0</v>
          </cell>
          <cell r="G105">
            <v>0</v>
          </cell>
          <cell r="H105">
            <v>0</v>
          </cell>
          <cell r="I105">
            <v>0</v>
          </cell>
          <cell r="J105">
            <v>0</v>
          </cell>
          <cell r="K105">
            <v>0</v>
          </cell>
          <cell r="L105">
            <v>0</v>
          </cell>
          <cell r="M105"/>
          <cell r="N105">
            <v>0</v>
          </cell>
          <cell r="O105">
            <v>0</v>
          </cell>
          <cell r="P105">
            <v>0</v>
          </cell>
          <cell r="Q105">
            <v>0</v>
          </cell>
          <cell r="R105">
            <v>0</v>
          </cell>
          <cell r="S105">
            <v>0</v>
          </cell>
          <cell r="T105">
            <v>0</v>
          </cell>
        </row>
        <row r="106">
          <cell r="D106" t="str">
            <v>Total effect of conso</v>
          </cell>
          <cell r="E106"/>
          <cell r="F106">
            <v>-18</v>
          </cell>
          <cell r="G106">
            <v>-12</v>
          </cell>
          <cell r="H106">
            <v>0</v>
          </cell>
          <cell r="I106">
            <v>0</v>
          </cell>
          <cell r="J106">
            <v>-30</v>
          </cell>
          <cell r="K106">
            <v>-30</v>
          </cell>
          <cell r="L106">
            <v>-30</v>
          </cell>
          <cell r="M106"/>
          <cell r="N106">
            <v>-12</v>
          </cell>
          <cell r="O106">
            <v>-6</v>
          </cell>
          <cell r="P106">
            <v>21</v>
          </cell>
          <cell r="Q106">
            <v>-7</v>
          </cell>
          <cell r="R106">
            <v>-18</v>
          </cell>
          <cell r="S106">
            <v>3</v>
          </cell>
          <cell r="T106">
            <v>-4</v>
          </cell>
        </row>
        <row r="109">
          <cell r="D109" t="str">
            <v>As reported</v>
          </cell>
          <cell r="E109"/>
          <cell r="F109">
            <v>0</v>
          </cell>
          <cell r="G109">
            <v>0</v>
          </cell>
          <cell r="H109">
            <v>0</v>
          </cell>
          <cell r="I109">
            <v>0</v>
          </cell>
          <cell r="J109">
            <v>0</v>
          </cell>
          <cell r="K109">
            <v>0</v>
          </cell>
          <cell r="L109">
            <v>0</v>
          </cell>
          <cell r="M109"/>
          <cell r="N109">
            <v>0</v>
          </cell>
          <cell r="O109">
            <v>0</v>
          </cell>
          <cell r="P109">
            <v>0</v>
          </cell>
          <cell r="Q109">
            <v>0</v>
          </cell>
          <cell r="R109">
            <v>0</v>
          </cell>
          <cell r="S109">
            <v>0</v>
          </cell>
          <cell r="T109">
            <v>0</v>
          </cell>
        </row>
        <row r="110">
          <cell r="D110" t="str">
            <v>Tax legislative changes impact</v>
          </cell>
          <cell r="E110"/>
          <cell r="F110">
            <v>0</v>
          </cell>
          <cell r="G110">
            <v>8</v>
          </cell>
          <cell r="H110">
            <v>0</v>
          </cell>
          <cell r="I110">
            <v>0</v>
          </cell>
          <cell r="J110">
            <v>8</v>
          </cell>
          <cell r="K110">
            <v>8</v>
          </cell>
          <cell r="L110">
            <v>8</v>
          </cell>
          <cell r="M110"/>
          <cell r="N110">
            <v>23</v>
          </cell>
          <cell r="O110">
            <v>-23</v>
          </cell>
          <cell r="P110">
            <v>0</v>
          </cell>
          <cell r="Q110">
            <v>10</v>
          </cell>
          <cell r="R110">
            <v>0</v>
          </cell>
          <cell r="S110">
            <v>0</v>
          </cell>
          <cell r="T110">
            <v>10</v>
          </cell>
        </row>
        <row r="111">
          <cell r="D111" t="str">
            <v>Assumption changes and management actions</v>
          </cell>
          <cell r="E111"/>
          <cell r="F111">
            <v>-22</v>
          </cell>
          <cell r="G111">
            <v>-2</v>
          </cell>
          <cell r="H111">
            <v>0</v>
          </cell>
          <cell r="I111">
            <v>0</v>
          </cell>
          <cell r="J111">
            <v>-24</v>
          </cell>
          <cell r="K111">
            <v>-24</v>
          </cell>
          <cell r="L111">
            <v>-24</v>
          </cell>
          <cell r="M111"/>
          <cell r="N111">
            <v>-1</v>
          </cell>
          <cell r="O111">
            <v>27</v>
          </cell>
          <cell r="P111">
            <v>-139</v>
          </cell>
          <cell r="Q111">
            <v>11</v>
          </cell>
          <cell r="R111">
            <v>26</v>
          </cell>
          <cell r="S111">
            <v>-113</v>
          </cell>
          <cell r="T111">
            <v>-102</v>
          </cell>
        </row>
        <row r="112">
          <cell r="D112" t="str">
            <v>Market experience relative to expectations</v>
          </cell>
          <cell r="E112"/>
          <cell r="F112">
            <v>-62</v>
          </cell>
          <cell r="G112">
            <v>-72</v>
          </cell>
          <cell r="H112">
            <v>0</v>
          </cell>
          <cell r="I112">
            <v>0</v>
          </cell>
          <cell r="J112">
            <v>-134</v>
          </cell>
          <cell r="K112">
            <v>-134</v>
          </cell>
          <cell r="L112">
            <v>-134</v>
          </cell>
          <cell r="M112"/>
          <cell r="N112">
            <v>73</v>
          </cell>
          <cell r="O112">
            <v>19</v>
          </cell>
          <cell r="P112">
            <v>28</v>
          </cell>
          <cell r="Q112">
            <v>26</v>
          </cell>
          <cell r="R112">
            <v>92</v>
          </cell>
          <cell r="S112">
            <v>120</v>
          </cell>
          <cell r="T112">
            <v>146</v>
          </cell>
        </row>
        <row r="113">
          <cell r="D113" t="str">
            <v>Realized OCI gains (losses) from asset rebalancing</v>
          </cell>
          <cell r="E113"/>
          <cell r="F113">
            <v>0</v>
          </cell>
          <cell r="G113">
            <v>0</v>
          </cell>
          <cell r="H113">
            <v>0</v>
          </cell>
          <cell r="I113">
            <v>0</v>
          </cell>
          <cell r="J113">
            <v>0</v>
          </cell>
          <cell r="K113">
            <v>0</v>
          </cell>
          <cell r="L113">
            <v>0</v>
          </cell>
          <cell r="M113"/>
          <cell r="N113">
            <v>0</v>
          </cell>
          <cell r="O113">
            <v>0</v>
          </cell>
          <cell r="P113">
            <v>0</v>
          </cell>
          <cell r="Q113">
            <v>0</v>
          </cell>
          <cell r="R113">
            <v>0</v>
          </cell>
          <cell r="S113">
            <v>0</v>
          </cell>
          <cell r="T113">
            <v>0</v>
          </cell>
        </row>
        <row r="114">
          <cell r="D114" t="str">
            <v>Legal accrual</v>
          </cell>
          <cell r="E114"/>
          <cell r="F114">
            <v>0</v>
          </cell>
          <cell r="G114">
            <v>0</v>
          </cell>
          <cell r="H114">
            <v>0</v>
          </cell>
          <cell r="I114">
            <v>0</v>
          </cell>
          <cell r="J114">
            <v>0</v>
          </cell>
          <cell r="K114">
            <v>0</v>
          </cell>
          <cell r="L114">
            <v>0</v>
          </cell>
          <cell r="M114"/>
          <cell r="N114">
            <v>0</v>
          </cell>
          <cell r="O114">
            <v>0</v>
          </cell>
          <cell r="P114">
            <v>0</v>
          </cell>
          <cell r="Q114">
            <v>0</v>
          </cell>
          <cell r="R114">
            <v>0</v>
          </cell>
          <cell r="S114">
            <v>0</v>
          </cell>
          <cell r="T114">
            <v>0</v>
          </cell>
        </row>
        <row r="115">
          <cell r="D115" t="str">
            <v>Business transformation impacts</v>
          </cell>
          <cell r="E115"/>
          <cell r="F115">
            <v>-7</v>
          </cell>
          <cell r="G115">
            <v>-83</v>
          </cell>
          <cell r="H115">
            <v>0</v>
          </cell>
          <cell r="I115">
            <v>0</v>
          </cell>
          <cell r="J115">
            <v>-90</v>
          </cell>
          <cell r="K115">
            <v>-90</v>
          </cell>
          <cell r="L115">
            <v>-90</v>
          </cell>
          <cell r="M115"/>
          <cell r="N115">
            <v>-33</v>
          </cell>
          <cell r="O115">
            <v>-20</v>
          </cell>
          <cell r="P115">
            <v>-3</v>
          </cell>
          <cell r="Q115">
            <v>-20</v>
          </cell>
          <cell r="R115">
            <v>-53</v>
          </cell>
          <cell r="S115">
            <v>-56</v>
          </cell>
          <cell r="T115">
            <v>-76</v>
          </cell>
        </row>
        <row r="116">
          <cell r="D116" t="str">
            <v>Net gain on sale of IPSI</v>
          </cell>
          <cell r="E116"/>
          <cell r="F116">
            <v>0</v>
          </cell>
          <cell r="G116">
            <v>0</v>
          </cell>
          <cell r="H116">
            <v>0</v>
          </cell>
          <cell r="I116">
            <v>0</v>
          </cell>
          <cell r="J116">
            <v>0</v>
          </cell>
          <cell r="K116">
            <v>0</v>
          </cell>
          <cell r="L116">
            <v>0</v>
          </cell>
          <cell r="M116"/>
          <cell r="N116">
            <v>0</v>
          </cell>
          <cell r="O116">
            <v>0</v>
          </cell>
          <cell r="P116">
            <v>0</v>
          </cell>
          <cell r="Q116">
            <v>0</v>
          </cell>
          <cell r="R116">
            <v>0</v>
          </cell>
          <cell r="S116">
            <v>0</v>
          </cell>
          <cell r="T116">
            <v>0</v>
          </cell>
        </row>
        <row r="117">
          <cell r="D117" t="str">
            <v>Net loss on sale of WS UK</v>
          </cell>
          <cell r="E117"/>
          <cell r="F117">
            <v>0</v>
          </cell>
          <cell r="G117">
            <v>0</v>
          </cell>
          <cell r="H117">
            <v>0</v>
          </cell>
          <cell r="I117">
            <v>0</v>
          </cell>
          <cell r="J117">
            <v>0</v>
          </cell>
          <cell r="K117">
            <v>0</v>
          </cell>
          <cell r="L117">
            <v>0</v>
          </cell>
          <cell r="M117"/>
          <cell r="N117">
            <v>0</v>
          </cell>
          <cell r="O117">
            <v>0</v>
          </cell>
          <cell r="P117">
            <v>0</v>
          </cell>
          <cell r="Q117">
            <v>0</v>
          </cell>
          <cell r="R117">
            <v>0</v>
          </cell>
          <cell r="S117">
            <v>0</v>
          </cell>
          <cell r="T117">
            <v>0</v>
          </cell>
        </row>
        <row r="118">
          <cell r="D118" t="str">
            <v>Acquisition and divestiture costs</v>
          </cell>
          <cell r="E118"/>
          <cell r="F118">
            <v>0</v>
          </cell>
          <cell r="G118">
            <v>0</v>
          </cell>
          <cell r="H118">
            <v>0</v>
          </cell>
          <cell r="I118">
            <v>0</v>
          </cell>
          <cell r="J118">
            <v>0</v>
          </cell>
          <cell r="K118">
            <v>0</v>
          </cell>
          <cell r="L118">
            <v>0</v>
          </cell>
          <cell r="M118"/>
          <cell r="N118">
            <v>0</v>
          </cell>
          <cell r="O118">
            <v>0</v>
          </cell>
          <cell r="P118">
            <v>0</v>
          </cell>
          <cell r="Q118">
            <v>0</v>
          </cell>
          <cell r="R118">
            <v>0</v>
          </cell>
          <cell r="S118">
            <v>0</v>
          </cell>
          <cell r="T118">
            <v>0</v>
          </cell>
        </row>
        <row r="119">
          <cell r="D119" t="str">
            <v>Revaluation of a DTA</v>
          </cell>
          <cell r="E119"/>
          <cell r="F119">
            <v>0</v>
          </cell>
          <cell r="G119">
            <v>0</v>
          </cell>
          <cell r="H119">
            <v>0</v>
          </cell>
          <cell r="I119">
            <v>0</v>
          </cell>
          <cell r="J119">
            <v>0</v>
          </cell>
          <cell r="K119">
            <v>0</v>
          </cell>
          <cell r="L119">
            <v>0</v>
          </cell>
          <cell r="M119"/>
          <cell r="N119">
            <v>0</v>
          </cell>
          <cell r="O119">
            <v>0</v>
          </cell>
          <cell r="P119">
            <v>0</v>
          </cell>
          <cell r="Q119">
            <v>0</v>
          </cell>
          <cell r="R119">
            <v>0</v>
          </cell>
          <cell r="S119">
            <v>0</v>
          </cell>
          <cell r="T119">
            <v>0</v>
          </cell>
        </row>
        <row r="120">
          <cell r="D120" t="str">
            <v>Amortization of acquisition-related finite life intangible assets</v>
          </cell>
          <cell r="E120"/>
          <cell r="F120">
            <v>-25</v>
          </cell>
          <cell r="G120">
            <v>-26</v>
          </cell>
          <cell r="H120">
            <v>0</v>
          </cell>
          <cell r="I120">
            <v>0</v>
          </cell>
          <cell r="J120">
            <v>-51</v>
          </cell>
          <cell r="K120">
            <v>-51</v>
          </cell>
          <cell r="L120">
            <v>-51</v>
          </cell>
          <cell r="M120"/>
          <cell r="N120">
            <v>-26</v>
          </cell>
          <cell r="O120">
            <v>-25</v>
          </cell>
          <cell r="P120">
            <v>-24</v>
          </cell>
          <cell r="Q120">
            <v>-26</v>
          </cell>
          <cell r="R120">
            <v>-51</v>
          </cell>
          <cell r="S120">
            <v>-75</v>
          </cell>
          <cell r="T120">
            <v>-101</v>
          </cell>
        </row>
        <row r="121">
          <cell r="D121" t="str">
            <v>Restructuring and integration costs</v>
          </cell>
          <cell r="E121"/>
          <cell r="F121">
            <v>0</v>
          </cell>
          <cell r="G121">
            <v>0</v>
          </cell>
          <cell r="H121">
            <v>0</v>
          </cell>
          <cell r="I121">
            <v>0</v>
          </cell>
          <cell r="J121">
            <v>0</v>
          </cell>
          <cell r="K121">
            <v>0</v>
          </cell>
          <cell r="L121">
            <v>0</v>
          </cell>
          <cell r="M121"/>
          <cell r="N121">
            <v>0</v>
          </cell>
          <cell r="O121">
            <v>0</v>
          </cell>
          <cell r="P121">
            <v>0</v>
          </cell>
          <cell r="Q121">
            <v>0</v>
          </cell>
          <cell r="R121">
            <v>0</v>
          </cell>
          <cell r="S121">
            <v>0</v>
          </cell>
          <cell r="T121">
            <v>0</v>
          </cell>
        </row>
        <row r="122">
          <cell r="D122" t="str">
            <v>Other impacts</v>
          </cell>
          <cell r="E122"/>
          <cell r="F122">
            <v>0</v>
          </cell>
          <cell r="G122">
            <v>0</v>
          </cell>
          <cell r="H122">
            <v>0</v>
          </cell>
          <cell r="I122">
            <v>0</v>
          </cell>
          <cell r="J122">
            <v>0</v>
          </cell>
          <cell r="K122">
            <v>0</v>
          </cell>
          <cell r="L122">
            <v>0</v>
          </cell>
          <cell r="M122"/>
          <cell r="N122">
            <v>0</v>
          </cell>
          <cell r="O122">
            <v>0</v>
          </cell>
          <cell r="P122">
            <v>0</v>
          </cell>
          <cell r="Q122">
            <v>0</v>
          </cell>
          <cell r="R122">
            <v>0</v>
          </cell>
          <cell r="S122">
            <v>0</v>
          </cell>
          <cell r="T122">
            <v>0</v>
          </cell>
        </row>
        <row r="123">
          <cell r="D123" t="str">
            <v>Net gain on Scottish Friendly transaction</v>
          </cell>
          <cell r="E123"/>
          <cell r="F123">
            <v>0</v>
          </cell>
          <cell r="G123">
            <v>0</v>
          </cell>
          <cell r="H123">
            <v>0</v>
          </cell>
          <cell r="I123">
            <v>0</v>
          </cell>
          <cell r="J123">
            <v>0</v>
          </cell>
          <cell r="K123">
            <v>0</v>
          </cell>
          <cell r="L123">
            <v>0</v>
          </cell>
          <cell r="M123"/>
          <cell r="N123">
            <v>0</v>
          </cell>
          <cell r="O123">
            <v>0</v>
          </cell>
          <cell r="P123">
            <v>0</v>
          </cell>
          <cell r="Q123">
            <v>0</v>
          </cell>
          <cell r="R123">
            <v>0</v>
          </cell>
          <cell r="S123">
            <v>0</v>
          </cell>
          <cell r="T123">
            <v>0</v>
          </cell>
        </row>
        <row r="124">
          <cell r="D124" t="str">
            <v>Net charge on sale, via reinsurance, of a U.S. business</v>
          </cell>
          <cell r="E124"/>
          <cell r="F124">
            <v>0</v>
          </cell>
          <cell r="G124">
            <v>0</v>
          </cell>
          <cell r="H124">
            <v>0</v>
          </cell>
          <cell r="I124">
            <v>0</v>
          </cell>
          <cell r="J124">
            <v>0</v>
          </cell>
          <cell r="K124">
            <v>0</v>
          </cell>
          <cell r="L124">
            <v>0</v>
          </cell>
          <cell r="M124"/>
          <cell r="N124">
            <v>0</v>
          </cell>
          <cell r="O124">
            <v>0</v>
          </cell>
          <cell r="P124">
            <v>0</v>
          </cell>
          <cell r="Q124">
            <v>0</v>
          </cell>
          <cell r="R124">
            <v>0</v>
          </cell>
          <cell r="S124">
            <v>0</v>
          </cell>
          <cell r="T124">
            <v>0</v>
          </cell>
        </row>
        <row r="125">
          <cell r="D125" t="str">
            <v>Share of IGM adjustments</v>
          </cell>
          <cell r="E125"/>
          <cell r="F125">
            <v>0</v>
          </cell>
          <cell r="G125">
            <v>0</v>
          </cell>
          <cell r="H125">
            <v>0</v>
          </cell>
          <cell r="I125">
            <v>0</v>
          </cell>
          <cell r="J125">
            <v>0</v>
          </cell>
          <cell r="K125">
            <v>0</v>
          </cell>
          <cell r="L125">
            <v>0</v>
          </cell>
          <cell r="M125"/>
          <cell r="N125">
            <v>0</v>
          </cell>
          <cell r="O125">
            <v>0</v>
          </cell>
          <cell r="P125">
            <v>0</v>
          </cell>
          <cell r="Q125">
            <v>0</v>
          </cell>
          <cell r="R125">
            <v>0</v>
          </cell>
          <cell r="S125">
            <v>0</v>
          </cell>
          <cell r="T125">
            <v>0</v>
          </cell>
        </row>
        <row r="126">
          <cell r="D126" t="str">
            <v xml:space="preserve">Total </v>
          </cell>
          <cell r="E126"/>
          <cell r="F126">
            <v>-116</v>
          </cell>
          <cell r="G126">
            <v>-175</v>
          </cell>
          <cell r="H126">
            <v>0</v>
          </cell>
          <cell r="I126">
            <v>0</v>
          </cell>
          <cell r="J126">
            <v>-291</v>
          </cell>
          <cell r="K126">
            <v>-291</v>
          </cell>
          <cell r="L126">
            <v>-291</v>
          </cell>
          <cell r="M126"/>
          <cell r="N126">
            <v>36</v>
          </cell>
          <cell r="O126">
            <v>-22</v>
          </cell>
          <cell r="P126">
            <v>-138</v>
          </cell>
          <cell r="Q126">
            <v>1</v>
          </cell>
          <cell r="R126">
            <v>14</v>
          </cell>
          <cell r="S126">
            <v>-124</v>
          </cell>
          <cell r="T126">
            <v>-123</v>
          </cell>
        </row>
        <row r="127">
          <cell r="D127" t="str">
            <v>Effect of consolidation</v>
          </cell>
          <cell r="E127"/>
          <cell r="F127">
            <v>0</v>
          </cell>
          <cell r="G127">
            <v>0</v>
          </cell>
          <cell r="H127">
            <v>0</v>
          </cell>
          <cell r="I127">
            <v>0</v>
          </cell>
          <cell r="J127">
            <v>0</v>
          </cell>
          <cell r="K127">
            <v>0</v>
          </cell>
          <cell r="L127">
            <v>0</v>
          </cell>
          <cell r="M127"/>
          <cell r="N127">
            <v>0</v>
          </cell>
          <cell r="O127">
            <v>0</v>
          </cell>
          <cell r="P127">
            <v>0</v>
          </cell>
          <cell r="Q127">
            <v>0</v>
          </cell>
          <cell r="R127">
            <v>0</v>
          </cell>
          <cell r="S127">
            <v>0</v>
          </cell>
          <cell r="T127">
            <v>0</v>
          </cell>
        </row>
        <row r="128">
          <cell r="D128" t="str">
            <v>Elimination of gain on disposal of GLC to IGM</v>
          </cell>
          <cell r="E128"/>
          <cell r="F128">
            <v>0</v>
          </cell>
          <cell r="G128">
            <v>0</v>
          </cell>
          <cell r="H128">
            <v>0</v>
          </cell>
          <cell r="I128">
            <v>0</v>
          </cell>
          <cell r="J128">
            <v>0</v>
          </cell>
          <cell r="K128">
            <v>0</v>
          </cell>
          <cell r="L128">
            <v>0</v>
          </cell>
          <cell r="M128"/>
          <cell r="N128">
            <v>0</v>
          </cell>
          <cell r="O128">
            <v>0</v>
          </cell>
          <cell r="P128">
            <v>0</v>
          </cell>
          <cell r="Q128">
            <v>0</v>
          </cell>
          <cell r="R128">
            <v>0</v>
          </cell>
          <cell r="S128">
            <v>0</v>
          </cell>
          <cell r="T128">
            <v>0</v>
          </cell>
        </row>
        <row r="129">
          <cell r="D129" t="str">
            <v>Elimination of Personal Capital earnout to IGM</v>
          </cell>
          <cell r="E129"/>
          <cell r="F129">
            <v>0</v>
          </cell>
          <cell r="G129">
            <v>-5</v>
          </cell>
          <cell r="H129">
            <v>0</v>
          </cell>
          <cell r="I129">
            <v>0</v>
          </cell>
          <cell r="J129">
            <v>-5</v>
          </cell>
          <cell r="K129">
            <v>-5</v>
          </cell>
          <cell r="L129">
            <v>-5</v>
          </cell>
          <cell r="M129"/>
          <cell r="N129">
            <v>0</v>
          </cell>
          <cell r="O129">
            <v>0</v>
          </cell>
          <cell r="P129">
            <v>0</v>
          </cell>
          <cell r="Q129">
            <v>5</v>
          </cell>
          <cell r="R129">
            <v>0</v>
          </cell>
          <cell r="S129">
            <v>0</v>
          </cell>
          <cell r="T129">
            <v>5</v>
          </cell>
        </row>
        <row r="130">
          <cell r="D130" t="str">
            <v>Adjustment to amortization of IPC intangible assets</v>
          </cell>
          <cell r="E130"/>
          <cell r="F130">
            <v>0</v>
          </cell>
          <cell r="G130">
            <v>0</v>
          </cell>
          <cell r="H130">
            <v>0</v>
          </cell>
          <cell r="I130">
            <v>0</v>
          </cell>
          <cell r="J130">
            <v>0</v>
          </cell>
          <cell r="K130">
            <v>0</v>
          </cell>
          <cell r="L130">
            <v>0</v>
          </cell>
          <cell r="M130"/>
          <cell r="N130">
            <v>0</v>
          </cell>
          <cell r="O130">
            <v>0</v>
          </cell>
          <cell r="P130">
            <v>2</v>
          </cell>
          <cell r="Q130">
            <v>-10</v>
          </cell>
          <cell r="R130">
            <v>0</v>
          </cell>
          <cell r="S130">
            <v>2</v>
          </cell>
          <cell r="T130">
            <v>-8</v>
          </cell>
        </row>
        <row r="131">
          <cell r="D131" t="str">
            <v>Change in value of WS put rights</v>
          </cell>
          <cell r="E131"/>
          <cell r="F131">
            <v>0</v>
          </cell>
          <cell r="G131">
            <v>0</v>
          </cell>
          <cell r="H131">
            <v>0</v>
          </cell>
          <cell r="I131">
            <v>0</v>
          </cell>
          <cell r="J131">
            <v>0</v>
          </cell>
          <cell r="K131">
            <v>0</v>
          </cell>
          <cell r="L131">
            <v>0</v>
          </cell>
          <cell r="M131"/>
          <cell r="N131">
            <v>0</v>
          </cell>
          <cell r="O131">
            <v>0</v>
          </cell>
          <cell r="P131">
            <v>0</v>
          </cell>
          <cell r="Q131">
            <v>1</v>
          </cell>
          <cell r="R131">
            <v>0</v>
          </cell>
          <cell r="S131">
            <v>0</v>
          </cell>
          <cell r="T131">
            <v>1</v>
          </cell>
        </row>
        <row r="132">
          <cell r="D132" t="str">
            <v>Share of IGM adjustments</v>
          </cell>
          <cell r="E132"/>
          <cell r="F132">
            <v>0</v>
          </cell>
          <cell r="G132">
            <v>0</v>
          </cell>
          <cell r="H132">
            <v>0</v>
          </cell>
          <cell r="I132">
            <v>0</v>
          </cell>
          <cell r="J132">
            <v>0</v>
          </cell>
          <cell r="K132">
            <v>0</v>
          </cell>
          <cell r="L132">
            <v>0</v>
          </cell>
          <cell r="M132"/>
          <cell r="N132">
            <v>0</v>
          </cell>
          <cell r="O132">
            <v>0</v>
          </cell>
          <cell r="P132">
            <v>0</v>
          </cell>
          <cell r="Q132">
            <v>1</v>
          </cell>
          <cell r="R132">
            <v>0</v>
          </cell>
          <cell r="S132">
            <v>0</v>
          </cell>
          <cell r="T132">
            <v>1</v>
          </cell>
        </row>
        <row r="133">
          <cell r="D133" t="str">
            <v>Lifeco Effect of conso</v>
          </cell>
          <cell r="E133"/>
          <cell r="F133">
            <v>0</v>
          </cell>
          <cell r="G133">
            <v>-5</v>
          </cell>
          <cell r="H133">
            <v>0</v>
          </cell>
          <cell r="I133">
            <v>0</v>
          </cell>
          <cell r="J133">
            <v>-5</v>
          </cell>
          <cell r="K133">
            <v>-5</v>
          </cell>
          <cell r="L133">
            <v>-5</v>
          </cell>
          <cell r="M133"/>
          <cell r="N133">
            <v>0</v>
          </cell>
          <cell r="O133">
            <v>0</v>
          </cell>
          <cell r="P133">
            <v>2</v>
          </cell>
          <cell r="Q133">
            <v>-3</v>
          </cell>
          <cell r="R133">
            <v>0</v>
          </cell>
          <cell r="S133">
            <v>2</v>
          </cell>
          <cell r="T133">
            <v>-1</v>
          </cell>
        </row>
        <row r="134">
          <cell r="D134" t="str">
            <v>Total Lifeco</v>
          </cell>
          <cell r="E134"/>
          <cell r="F134">
            <v>-116</v>
          </cell>
          <cell r="G134">
            <v>-180</v>
          </cell>
          <cell r="H134">
            <v>0</v>
          </cell>
          <cell r="I134">
            <v>0</v>
          </cell>
          <cell r="J134">
            <v>-296</v>
          </cell>
          <cell r="K134">
            <v>-296</v>
          </cell>
          <cell r="L134">
            <v>-296</v>
          </cell>
          <cell r="M134"/>
          <cell r="N134">
            <v>36</v>
          </cell>
          <cell r="O134">
            <v>-22</v>
          </cell>
          <cell r="P134">
            <v>-136</v>
          </cell>
          <cell r="Q134">
            <v>-2</v>
          </cell>
          <cell r="R134">
            <v>14</v>
          </cell>
          <cell r="S134">
            <v>-122</v>
          </cell>
          <cell r="T134">
            <v>-124</v>
          </cell>
        </row>
        <row r="135">
          <cell r="D135" t="str">
            <v>As reported</v>
          </cell>
          <cell r="E135"/>
          <cell r="F135"/>
          <cell r="G135"/>
          <cell r="H135"/>
          <cell r="I135"/>
          <cell r="J135"/>
          <cell r="K135"/>
          <cell r="L135"/>
          <cell r="M135"/>
          <cell r="N135"/>
          <cell r="O135"/>
          <cell r="P135"/>
          <cell r="Q135"/>
          <cell r="R135"/>
          <cell r="S135"/>
          <cell r="T135"/>
        </row>
        <row r="136">
          <cell r="D136" t="str">
            <v>IGM</v>
          </cell>
          <cell r="E136"/>
          <cell r="F136">
            <v>0</v>
          </cell>
          <cell r="G136">
            <v>0</v>
          </cell>
          <cell r="H136">
            <v>0</v>
          </cell>
          <cell r="I136">
            <v>0</v>
          </cell>
          <cell r="J136">
            <v>0</v>
          </cell>
          <cell r="K136">
            <v>0</v>
          </cell>
          <cell r="L136">
            <v>0</v>
          </cell>
          <cell r="M136"/>
          <cell r="N136">
            <v>0</v>
          </cell>
          <cell r="O136">
            <v>0</v>
          </cell>
          <cell r="P136">
            <v>0</v>
          </cell>
          <cell r="Q136">
            <v>137</v>
          </cell>
          <cell r="R136">
            <v>0</v>
          </cell>
          <cell r="S136">
            <v>0</v>
          </cell>
          <cell r="T136">
            <v>137</v>
          </cell>
        </row>
        <row r="137">
          <cell r="D137" t="str">
            <v>As reported</v>
          </cell>
          <cell r="E137"/>
          <cell r="F137">
            <v>0</v>
          </cell>
          <cell r="G137">
            <v>0</v>
          </cell>
          <cell r="H137">
            <v>0</v>
          </cell>
          <cell r="I137">
            <v>0</v>
          </cell>
          <cell r="J137">
            <v>0</v>
          </cell>
          <cell r="K137">
            <v>0</v>
          </cell>
          <cell r="L137">
            <v>0</v>
          </cell>
          <cell r="M137"/>
          <cell r="N137">
            <v>109</v>
          </cell>
          <cell r="O137">
            <v>-4</v>
          </cell>
          <cell r="P137">
            <v>0</v>
          </cell>
          <cell r="Q137">
            <v>0</v>
          </cell>
          <cell r="R137">
            <v>105</v>
          </cell>
          <cell r="S137">
            <v>105</v>
          </cell>
          <cell r="T137">
            <v>105</v>
          </cell>
        </row>
        <row r="138">
          <cell r="D138" t="str">
            <v>Gain on disposal of IPC</v>
          </cell>
          <cell r="E138"/>
          <cell r="F138">
            <v>0</v>
          </cell>
          <cell r="G138">
            <v>0</v>
          </cell>
          <cell r="H138">
            <v>0</v>
          </cell>
          <cell r="I138">
            <v>0</v>
          </cell>
          <cell r="J138">
            <v>0</v>
          </cell>
          <cell r="K138">
            <v>0</v>
          </cell>
          <cell r="L138">
            <v>0</v>
          </cell>
          <cell r="M138"/>
          <cell r="N138">
            <v>0</v>
          </cell>
          <cell r="O138">
            <v>0</v>
          </cell>
          <cell r="P138">
            <v>0</v>
          </cell>
          <cell r="Q138">
            <v>0</v>
          </cell>
          <cell r="R138">
            <v>0</v>
          </cell>
          <cell r="S138">
            <v>0</v>
          </cell>
          <cell r="T138">
            <v>0</v>
          </cell>
        </row>
        <row r="139">
          <cell r="D139" t="str">
            <v>Rockefeller debt refinancing</v>
          </cell>
          <cell r="E139"/>
          <cell r="F139">
            <v>0</v>
          </cell>
          <cell r="G139">
            <v>0</v>
          </cell>
          <cell r="H139">
            <v>0</v>
          </cell>
          <cell r="I139">
            <v>0</v>
          </cell>
          <cell r="J139">
            <v>0</v>
          </cell>
          <cell r="K139">
            <v>0</v>
          </cell>
          <cell r="L139">
            <v>0</v>
          </cell>
          <cell r="M139"/>
          <cell r="N139">
            <v>0</v>
          </cell>
          <cell r="O139">
            <v>-2</v>
          </cell>
          <cell r="P139">
            <v>0</v>
          </cell>
          <cell r="Q139">
            <v>0</v>
          </cell>
          <cell r="R139">
            <v>-2</v>
          </cell>
          <cell r="S139">
            <v>-2</v>
          </cell>
          <cell r="T139">
            <v>-2</v>
          </cell>
        </row>
        <row r="140">
          <cell r="D140" t="str">
            <v>Gain on disposal of Lifeco shares</v>
          </cell>
          <cell r="E140"/>
          <cell r="F140">
            <v>0</v>
          </cell>
          <cell r="G140">
            <v>0</v>
          </cell>
          <cell r="H140">
            <v>0</v>
          </cell>
          <cell r="I140">
            <v>0</v>
          </cell>
          <cell r="J140">
            <v>0</v>
          </cell>
          <cell r="K140">
            <v>0</v>
          </cell>
          <cell r="L140">
            <v>0</v>
          </cell>
          <cell r="M140"/>
          <cell r="N140">
            <v>0</v>
          </cell>
          <cell r="O140">
            <v>0</v>
          </cell>
          <cell r="P140">
            <v>0</v>
          </cell>
          <cell r="Q140">
            <v>0</v>
          </cell>
          <cell r="R140">
            <v>0</v>
          </cell>
          <cell r="S140">
            <v>0</v>
          </cell>
          <cell r="T140">
            <v>0</v>
          </cell>
        </row>
        <row r="141">
          <cell r="D141" t="str">
            <v>Restructuring charges</v>
          </cell>
          <cell r="E141"/>
          <cell r="F141">
            <v>0</v>
          </cell>
          <cell r="G141">
            <v>0</v>
          </cell>
          <cell r="H141">
            <v>0</v>
          </cell>
          <cell r="I141">
            <v>0</v>
          </cell>
          <cell r="J141">
            <v>0</v>
          </cell>
          <cell r="K141">
            <v>0</v>
          </cell>
          <cell r="L141">
            <v>0</v>
          </cell>
          <cell r="M141" t="str">
            <v xml:space="preserve"> </v>
          </cell>
          <cell r="N141">
            <v>0</v>
          </cell>
          <cell r="O141">
            <v>0</v>
          </cell>
          <cell r="P141">
            <v>0</v>
          </cell>
          <cell r="Q141">
            <v>0</v>
          </cell>
          <cell r="R141">
            <v>0</v>
          </cell>
          <cell r="S141">
            <v>0</v>
          </cell>
          <cell r="T141">
            <v>0</v>
          </cell>
        </row>
        <row r="142">
          <cell r="D142" t="str">
            <v>Lifeco IFRS 17 adjustment</v>
          </cell>
          <cell r="E142"/>
          <cell r="F142">
            <v>0</v>
          </cell>
          <cell r="G142">
            <v>0</v>
          </cell>
          <cell r="H142">
            <v>0</v>
          </cell>
          <cell r="I142">
            <v>0</v>
          </cell>
          <cell r="J142">
            <v>0</v>
          </cell>
          <cell r="K142">
            <v>0</v>
          </cell>
          <cell r="L142">
            <v>0</v>
          </cell>
          <cell r="M142"/>
          <cell r="N142">
            <v>0</v>
          </cell>
          <cell r="O142">
            <v>0</v>
          </cell>
          <cell r="P142">
            <v>0</v>
          </cell>
          <cell r="Q142">
            <v>0</v>
          </cell>
          <cell r="R142">
            <v>0</v>
          </cell>
          <cell r="S142">
            <v>0</v>
          </cell>
          <cell r="T142">
            <v>0</v>
          </cell>
        </row>
        <row r="143">
          <cell r="D143" t="str">
            <v>Tax loss consolidation</v>
          </cell>
          <cell r="E143"/>
          <cell r="F143">
            <v>0</v>
          </cell>
          <cell r="G143">
            <v>0</v>
          </cell>
          <cell r="H143">
            <v>0</v>
          </cell>
          <cell r="I143">
            <v>0</v>
          </cell>
          <cell r="J143">
            <v>0</v>
          </cell>
          <cell r="K143">
            <v>0</v>
          </cell>
          <cell r="L143">
            <v>0</v>
          </cell>
          <cell r="M143"/>
          <cell r="N143">
            <v>0</v>
          </cell>
          <cell r="O143">
            <v>0</v>
          </cell>
          <cell r="P143">
            <v>0</v>
          </cell>
          <cell r="Q143">
            <v>3</v>
          </cell>
          <cell r="R143">
            <v>0</v>
          </cell>
          <cell r="S143">
            <v>0</v>
          </cell>
          <cell r="T143">
            <v>3</v>
          </cell>
        </row>
        <row r="144">
          <cell r="D144" t="str">
            <v>Share of Lifeco's adjustments</v>
          </cell>
          <cell r="E144"/>
          <cell r="F144">
            <v>-2</v>
          </cell>
          <cell r="G144">
            <v>-4</v>
          </cell>
          <cell r="H144">
            <v>0</v>
          </cell>
          <cell r="I144">
            <v>0</v>
          </cell>
          <cell r="J144">
            <v>-6</v>
          </cell>
          <cell r="K144">
            <v>-6</v>
          </cell>
          <cell r="L144">
            <v>-6</v>
          </cell>
          <cell r="M144"/>
          <cell r="N144">
            <v>-1</v>
          </cell>
          <cell r="O144">
            <v>0</v>
          </cell>
          <cell r="P144">
            <v>-3</v>
          </cell>
          <cell r="Q144">
            <v>0</v>
          </cell>
          <cell r="R144">
            <v>-1</v>
          </cell>
          <cell r="S144">
            <v>-4</v>
          </cell>
          <cell r="T144">
            <v>-4</v>
          </cell>
        </row>
        <row r="145">
          <cell r="D145" t="str">
            <v xml:space="preserve">Total </v>
          </cell>
          <cell r="E145"/>
          <cell r="F145">
            <v>-2</v>
          </cell>
          <cell r="G145">
            <v>-4</v>
          </cell>
          <cell r="H145">
            <v>0</v>
          </cell>
          <cell r="I145">
            <v>0</v>
          </cell>
          <cell r="J145">
            <v>-6</v>
          </cell>
          <cell r="K145">
            <v>-6</v>
          </cell>
          <cell r="L145">
            <v>-6</v>
          </cell>
          <cell r="M145" t="str">
            <v xml:space="preserve"> </v>
          </cell>
          <cell r="N145">
            <v>-1</v>
          </cell>
          <cell r="O145">
            <v>-2</v>
          </cell>
          <cell r="P145">
            <v>-3</v>
          </cell>
          <cell r="Q145">
            <v>3</v>
          </cell>
          <cell r="R145">
            <v>-3</v>
          </cell>
          <cell r="S145">
            <v>-6</v>
          </cell>
          <cell r="T145">
            <v>-3</v>
          </cell>
        </row>
        <row r="146">
          <cell r="D146" t="str">
            <v>Effect of consolidation</v>
          </cell>
          <cell r="E146"/>
          <cell r="F146">
            <v>0</v>
          </cell>
          <cell r="G146">
            <v>0</v>
          </cell>
          <cell r="H146">
            <v>0</v>
          </cell>
          <cell r="I146">
            <v>0</v>
          </cell>
          <cell r="J146">
            <v>0</v>
          </cell>
          <cell r="K146">
            <v>0</v>
          </cell>
          <cell r="L146">
            <v>0</v>
          </cell>
          <cell r="M146"/>
          <cell r="N146">
            <v>0</v>
          </cell>
          <cell r="O146">
            <v>-9</v>
          </cell>
          <cell r="P146">
            <v>0</v>
          </cell>
          <cell r="Q146">
            <v>0</v>
          </cell>
          <cell r="R146">
            <v>-9</v>
          </cell>
          <cell r="S146">
            <v>-9</v>
          </cell>
          <cell r="T146">
            <v>-9</v>
          </cell>
        </row>
        <row r="147">
          <cell r="D147" t="str">
            <v>Elimination of gain on disposal of IPC to Lifeco</v>
          </cell>
          <cell r="E147"/>
          <cell r="F147">
            <v>0</v>
          </cell>
          <cell r="G147">
            <v>0</v>
          </cell>
          <cell r="H147">
            <v>0</v>
          </cell>
          <cell r="I147">
            <v>0</v>
          </cell>
          <cell r="J147">
            <v>0</v>
          </cell>
          <cell r="K147">
            <v>0</v>
          </cell>
          <cell r="L147">
            <v>0</v>
          </cell>
          <cell r="M147"/>
          <cell r="N147">
            <v>0</v>
          </cell>
          <cell r="O147">
            <v>0</v>
          </cell>
          <cell r="P147">
            <v>0</v>
          </cell>
          <cell r="Q147">
            <v>0</v>
          </cell>
          <cell r="R147">
            <v>0</v>
          </cell>
          <cell r="S147">
            <v>0</v>
          </cell>
          <cell r="T147">
            <v>0</v>
          </cell>
        </row>
        <row r="148">
          <cell r="D148" t="str">
            <v>Elimination of gain on disposal of Lifeco to PFC</v>
          </cell>
          <cell r="E148"/>
          <cell r="F148">
            <v>0</v>
          </cell>
          <cell r="G148">
            <v>0</v>
          </cell>
          <cell r="H148">
            <v>0</v>
          </cell>
          <cell r="I148">
            <v>0</v>
          </cell>
          <cell r="J148">
            <v>0</v>
          </cell>
          <cell r="K148">
            <v>0</v>
          </cell>
          <cell r="L148">
            <v>0</v>
          </cell>
          <cell r="M148">
            <v>0</v>
          </cell>
          <cell r="N148">
            <v>0</v>
          </cell>
          <cell r="O148">
            <v>0</v>
          </cell>
          <cell r="P148">
            <v>0</v>
          </cell>
          <cell r="Q148">
            <v>0</v>
          </cell>
          <cell r="R148">
            <v>0</v>
          </cell>
          <cell r="S148">
            <v>0</v>
          </cell>
          <cell r="T148">
            <v>0</v>
          </cell>
        </row>
        <row r="149">
          <cell r="D149" t="str">
            <v>Gain on disposal of Conquest</v>
          </cell>
          <cell r="E149"/>
          <cell r="F149">
            <v>0</v>
          </cell>
          <cell r="G149">
            <v>12</v>
          </cell>
          <cell r="H149">
            <v>0</v>
          </cell>
          <cell r="I149">
            <v>0</v>
          </cell>
          <cell r="J149">
            <v>12</v>
          </cell>
          <cell r="K149">
            <v>12</v>
          </cell>
          <cell r="L149">
            <v>12</v>
          </cell>
          <cell r="M149"/>
          <cell r="N149">
            <v>0</v>
          </cell>
          <cell r="O149">
            <v>0</v>
          </cell>
          <cell r="P149">
            <v>0</v>
          </cell>
          <cell r="Q149">
            <v>0</v>
          </cell>
          <cell r="R149">
            <v>0</v>
          </cell>
          <cell r="S149">
            <v>0</v>
          </cell>
          <cell r="T149">
            <v>0</v>
          </cell>
        </row>
        <row r="150">
          <cell r="D150" t="str">
            <v>WS DTA revaluation and tax loss consolidation</v>
          </cell>
          <cell r="E150"/>
          <cell r="F150">
            <v>0</v>
          </cell>
          <cell r="G150">
            <v>0</v>
          </cell>
          <cell r="H150">
            <v>0</v>
          </cell>
          <cell r="I150">
            <v>0</v>
          </cell>
          <cell r="J150">
            <v>0</v>
          </cell>
          <cell r="K150">
            <v>0</v>
          </cell>
          <cell r="L150">
            <v>0</v>
          </cell>
          <cell r="M150"/>
          <cell r="N150">
            <v>0</v>
          </cell>
          <cell r="O150">
            <v>0</v>
          </cell>
          <cell r="P150">
            <v>0</v>
          </cell>
          <cell r="Q150">
            <v>16</v>
          </cell>
          <cell r="R150">
            <v>0</v>
          </cell>
          <cell r="S150">
            <v>0</v>
          </cell>
          <cell r="T150">
            <v>16</v>
          </cell>
        </row>
        <row r="151">
          <cell r="D151" t="str">
            <v>Share of Lifeco adjustments</v>
          </cell>
          <cell r="E151"/>
          <cell r="F151">
            <v>0</v>
          </cell>
          <cell r="G151">
            <v>0</v>
          </cell>
          <cell r="H151">
            <v>0</v>
          </cell>
          <cell r="I151">
            <v>0</v>
          </cell>
          <cell r="J151">
            <v>0</v>
          </cell>
          <cell r="K151">
            <v>0</v>
          </cell>
          <cell r="L151">
            <v>0</v>
          </cell>
          <cell r="M151"/>
          <cell r="N151">
            <v>2</v>
          </cell>
          <cell r="O151">
            <v>-1</v>
          </cell>
          <cell r="P151">
            <v>0</v>
          </cell>
          <cell r="Q151">
            <v>0</v>
          </cell>
          <cell r="R151">
            <v>1</v>
          </cell>
          <cell r="S151">
            <v>1</v>
          </cell>
          <cell r="T151">
            <v>1</v>
          </cell>
        </row>
        <row r="152">
          <cell r="D152" t="str">
            <v>IGM Effect of conso</v>
          </cell>
          <cell r="E152"/>
          <cell r="F152">
            <v>0</v>
          </cell>
          <cell r="G152">
            <v>12</v>
          </cell>
          <cell r="H152">
            <v>0</v>
          </cell>
          <cell r="I152">
            <v>0</v>
          </cell>
          <cell r="J152">
            <v>12</v>
          </cell>
          <cell r="K152">
            <v>12</v>
          </cell>
          <cell r="L152">
            <v>12</v>
          </cell>
          <cell r="M152"/>
          <cell r="N152">
            <v>2</v>
          </cell>
          <cell r="O152">
            <v>-1</v>
          </cell>
          <cell r="P152">
            <v>0</v>
          </cell>
          <cell r="Q152">
            <v>16</v>
          </cell>
          <cell r="R152">
            <v>1</v>
          </cell>
          <cell r="S152">
            <v>1</v>
          </cell>
          <cell r="T152">
            <v>17</v>
          </cell>
        </row>
        <row r="153">
          <cell r="D153" t="str">
            <v>Total IGM</v>
          </cell>
          <cell r="E153"/>
          <cell r="F153">
            <v>-2</v>
          </cell>
          <cell r="G153">
            <v>8</v>
          </cell>
          <cell r="H153">
            <v>0</v>
          </cell>
          <cell r="I153">
            <v>0</v>
          </cell>
          <cell r="J153">
            <v>6</v>
          </cell>
          <cell r="K153">
            <v>6</v>
          </cell>
          <cell r="L153">
            <v>6</v>
          </cell>
          <cell r="M153"/>
          <cell r="N153">
            <v>1</v>
          </cell>
          <cell r="O153">
            <v>-3</v>
          </cell>
          <cell r="P153">
            <v>-3</v>
          </cell>
          <cell r="Q153">
            <v>19</v>
          </cell>
          <cell r="R153">
            <v>-2</v>
          </cell>
          <cell r="S153">
            <v>-5</v>
          </cell>
          <cell r="T153">
            <v>14</v>
          </cell>
        </row>
        <row r="154">
          <cell r="D154" t="str">
            <v>Imerys - Impairments, restructuring charges and other</v>
          </cell>
          <cell r="E154"/>
          <cell r="F154">
            <v>0</v>
          </cell>
          <cell r="G154">
            <v>0</v>
          </cell>
          <cell r="H154">
            <v>0</v>
          </cell>
          <cell r="I154">
            <v>0</v>
          </cell>
          <cell r="J154">
            <v>0</v>
          </cell>
          <cell r="K154">
            <v>0</v>
          </cell>
          <cell r="L154">
            <v>0</v>
          </cell>
          <cell r="M154"/>
          <cell r="N154">
            <v>0</v>
          </cell>
          <cell r="O154">
            <v>0</v>
          </cell>
          <cell r="P154">
            <v>0</v>
          </cell>
          <cell r="Q154">
            <v>0</v>
          </cell>
          <cell r="R154">
            <v>0</v>
          </cell>
          <cell r="S154">
            <v>0</v>
          </cell>
          <cell r="T154">
            <v>0</v>
          </cell>
        </row>
        <row r="155">
          <cell r="D155" t="str">
            <v>GBL</v>
          </cell>
          <cell r="E155"/>
          <cell r="F155">
            <v>0</v>
          </cell>
          <cell r="G155">
            <v>0</v>
          </cell>
          <cell r="H155">
            <v>0</v>
          </cell>
          <cell r="I155">
            <v>0</v>
          </cell>
          <cell r="J155">
            <v>0</v>
          </cell>
          <cell r="K155">
            <v>0</v>
          </cell>
          <cell r="L155">
            <v>0</v>
          </cell>
          <cell r="M155"/>
          <cell r="N155">
            <v>0</v>
          </cell>
          <cell r="O155">
            <v>0</v>
          </cell>
          <cell r="P155">
            <v>0</v>
          </cell>
          <cell r="Q155">
            <v>0</v>
          </cell>
          <cell r="R155">
            <v>0</v>
          </cell>
          <cell r="S155">
            <v>0</v>
          </cell>
          <cell r="T155">
            <v>0</v>
          </cell>
        </row>
        <row r="156">
          <cell r="D156" t="str">
            <v>As reported</v>
          </cell>
          <cell r="E156"/>
          <cell r="F156">
            <v>0</v>
          </cell>
          <cell r="G156">
            <v>0</v>
          </cell>
          <cell r="H156">
            <v>0</v>
          </cell>
          <cell r="I156">
            <v>0</v>
          </cell>
          <cell r="J156">
            <v>0</v>
          </cell>
          <cell r="K156">
            <v>0</v>
          </cell>
          <cell r="L156">
            <v>0</v>
          </cell>
          <cell r="M156"/>
          <cell r="N156">
            <v>0</v>
          </cell>
          <cell r="O156">
            <v>0</v>
          </cell>
          <cell r="P156">
            <v>0</v>
          </cell>
          <cell r="Q156">
            <v>0</v>
          </cell>
          <cell r="R156">
            <v>0</v>
          </cell>
          <cell r="S156">
            <v>0</v>
          </cell>
          <cell r="T156">
            <v>0</v>
          </cell>
        </row>
        <row r="157">
          <cell r="D157" t="str">
            <v>Imerys - Disposal of Roofing activity</v>
          </cell>
          <cell r="E157"/>
          <cell r="F157">
            <v>0</v>
          </cell>
          <cell r="G157">
            <v>0</v>
          </cell>
          <cell r="H157">
            <v>0</v>
          </cell>
          <cell r="I157">
            <v>0</v>
          </cell>
          <cell r="J157">
            <v>0</v>
          </cell>
          <cell r="K157">
            <v>0</v>
          </cell>
          <cell r="L157">
            <v>0</v>
          </cell>
          <cell r="M157"/>
          <cell r="N157">
            <v>0</v>
          </cell>
          <cell r="O157">
            <v>0</v>
          </cell>
          <cell r="P157">
            <v>0</v>
          </cell>
          <cell r="Q157">
            <v>0</v>
          </cell>
          <cell r="R157">
            <v>0</v>
          </cell>
          <cell r="S157">
            <v>0</v>
          </cell>
          <cell r="T157">
            <v>0</v>
          </cell>
        </row>
        <row r="158">
          <cell r="D158" t="str">
            <v>Imerys - Impairments, restructuring charges and other</v>
          </cell>
          <cell r="E158"/>
          <cell r="F158">
            <v>0</v>
          </cell>
          <cell r="G158">
            <v>0</v>
          </cell>
          <cell r="H158">
            <v>0</v>
          </cell>
          <cell r="I158">
            <v>0</v>
          </cell>
          <cell r="J158">
            <v>0</v>
          </cell>
          <cell r="K158">
            <v>0</v>
          </cell>
          <cell r="L158">
            <v>0</v>
          </cell>
          <cell r="M158"/>
          <cell r="N158">
            <v>0</v>
          </cell>
          <cell r="O158">
            <v>0</v>
          </cell>
          <cell r="P158">
            <v>0</v>
          </cell>
          <cell r="Q158">
            <v>0</v>
          </cell>
          <cell r="R158">
            <v>0</v>
          </cell>
          <cell r="S158">
            <v>0</v>
          </cell>
          <cell r="T158">
            <v>0</v>
          </cell>
        </row>
        <row r="159">
          <cell r="D159" t="str">
            <v>Engie - Gain on partial disposal</v>
          </cell>
          <cell r="E159"/>
          <cell r="F159">
            <v>0</v>
          </cell>
          <cell r="G159">
            <v>0</v>
          </cell>
          <cell r="H159">
            <v>0</v>
          </cell>
          <cell r="I159">
            <v>0</v>
          </cell>
          <cell r="J159">
            <v>0</v>
          </cell>
          <cell r="K159">
            <v>0</v>
          </cell>
          <cell r="L159">
            <v>0</v>
          </cell>
          <cell r="M159"/>
          <cell r="N159">
            <v>0</v>
          </cell>
          <cell r="O159">
            <v>0</v>
          </cell>
          <cell r="P159">
            <v>0</v>
          </cell>
          <cell r="Q159">
            <v>0</v>
          </cell>
          <cell r="R159">
            <v>0</v>
          </cell>
          <cell r="S159">
            <v>0</v>
          </cell>
          <cell r="T159">
            <v>0</v>
          </cell>
        </row>
        <row r="160">
          <cell r="D160" t="str">
            <v>Other</v>
          </cell>
          <cell r="E160"/>
          <cell r="F160">
            <v>0</v>
          </cell>
          <cell r="G160">
            <v>0</v>
          </cell>
          <cell r="H160">
            <v>0</v>
          </cell>
          <cell r="I160">
            <v>0</v>
          </cell>
          <cell r="J160">
            <v>0</v>
          </cell>
          <cell r="K160">
            <v>0</v>
          </cell>
          <cell r="L160">
            <v>0</v>
          </cell>
          <cell r="M160"/>
          <cell r="N160">
            <v>0</v>
          </cell>
          <cell r="O160">
            <v>0</v>
          </cell>
          <cell r="P160">
            <v>0</v>
          </cell>
          <cell r="Q160">
            <v>0</v>
          </cell>
          <cell r="R160">
            <v>0</v>
          </cell>
          <cell r="S160">
            <v>0</v>
          </cell>
          <cell r="T160">
            <v>0</v>
          </cell>
        </row>
        <row r="161">
          <cell r="D161" t="str">
            <v>Total GBL</v>
          </cell>
          <cell r="E161"/>
          <cell r="F161">
            <v>0</v>
          </cell>
          <cell r="G161">
            <v>0</v>
          </cell>
          <cell r="H161">
            <v>0</v>
          </cell>
          <cell r="I161">
            <v>0</v>
          </cell>
          <cell r="J161">
            <v>0</v>
          </cell>
          <cell r="K161">
            <v>0</v>
          </cell>
          <cell r="L161">
            <v>0</v>
          </cell>
          <cell r="M161"/>
          <cell r="N161">
            <v>0</v>
          </cell>
          <cell r="O161">
            <v>0</v>
          </cell>
          <cell r="P161">
            <v>0</v>
          </cell>
          <cell r="Q161">
            <v>0</v>
          </cell>
          <cell r="R161">
            <v>0</v>
          </cell>
          <cell r="S161">
            <v>0</v>
          </cell>
          <cell r="T161">
            <v>0</v>
          </cell>
        </row>
        <row r="162">
          <cell r="D162" t="str">
            <v>Effect of consolidation</v>
          </cell>
          <cell r="E162"/>
          <cell r="F162"/>
          <cell r="G162"/>
          <cell r="H162"/>
          <cell r="I162"/>
          <cell r="J162"/>
          <cell r="K162"/>
          <cell r="L162"/>
          <cell r="M162"/>
          <cell r="N162"/>
          <cell r="O162"/>
          <cell r="P162"/>
          <cell r="Q162"/>
          <cell r="R162"/>
          <cell r="S162"/>
          <cell r="T162"/>
        </row>
        <row r="163">
          <cell r="D163" t="str">
            <v>Share of Affidea gain on debt modification</v>
          </cell>
          <cell r="E163"/>
          <cell r="F163">
            <v>22</v>
          </cell>
          <cell r="G163">
            <v>0</v>
          </cell>
          <cell r="H163">
            <v>0</v>
          </cell>
          <cell r="I163">
            <v>0</v>
          </cell>
          <cell r="J163">
            <v>22</v>
          </cell>
          <cell r="K163">
            <v>22</v>
          </cell>
          <cell r="L163">
            <v>22</v>
          </cell>
          <cell r="M163"/>
          <cell r="N163">
            <v>0</v>
          </cell>
          <cell r="O163">
            <v>0</v>
          </cell>
          <cell r="P163">
            <v>0</v>
          </cell>
          <cell r="Q163">
            <v>0</v>
          </cell>
          <cell r="R163">
            <v>0</v>
          </cell>
          <cell r="S163">
            <v>0</v>
          </cell>
          <cell r="T163">
            <v>0</v>
          </cell>
        </row>
        <row r="164">
          <cell r="D164" t="str">
            <v>Gain on derecognition of NCI puts related to Webhelp</v>
          </cell>
          <cell r="E164"/>
          <cell r="F164">
            <v>0</v>
          </cell>
          <cell r="G164">
            <v>0</v>
          </cell>
          <cell r="H164">
            <v>0</v>
          </cell>
          <cell r="I164">
            <v>0</v>
          </cell>
          <cell r="J164">
            <v>0</v>
          </cell>
          <cell r="K164">
            <v>0</v>
          </cell>
          <cell r="L164">
            <v>0</v>
          </cell>
          <cell r="M164"/>
          <cell r="N164">
            <v>0</v>
          </cell>
          <cell r="O164">
            <v>0</v>
          </cell>
          <cell r="P164">
            <v>0</v>
          </cell>
          <cell r="Q164">
            <v>0</v>
          </cell>
          <cell r="R164">
            <v>0</v>
          </cell>
          <cell r="S164">
            <v>0</v>
          </cell>
          <cell r="T164">
            <v>0</v>
          </cell>
        </row>
        <row r="165">
          <cell r="D165" t="str">
            <v>Gain on deconsolidation of Webhelp</v>
          </cell>
          <cell r="E165"/>
          <cell r="F165">
            <v>0</v>
          </cell>
          <cell r="G165">
            <v>0</v>
          </cell>
          <cell r="H165">
            <v>0</v>
          </cell>
          <cell r="I165">
            <v>0</v>
          </cell>
          <cell r="J165">
            <v>0</v>
          </cell>
          <cell r="K165">
            <v>0</v>
          </cell>
          <cell r="L165">
            <v>0</v>
          </cell>
          <cell r="M165"/>
          <cell r="N165">
            <v>0</v>
          </cell>
          <cell r="O165">
            <v>0</v>
          </cell>
          <cell r="P165">
            <v>0</v>
          </cell>
          <cell r="Q165">
            <v>0</v>
          </cell>
          <cell r="R165">
            <v>0</v>
          </cell>
          <cell r="S165">
            <v>0</v>
          </cell>
          <cell r="T165">
            <v>0</v>
          </cell>
        </row>
        <row r="166">
          <cell r="D166" t="str">
            <v>Change in FV of embedded derivatives</v>
          </cell>
          <cell r="E166"/>
          <cell r="F166">
            <v>0</v>
          </cell>
          <cell r="G166">
            <v>0</v>
          </cell>
          <cell r="H166">
            <v>0</v>
          </cell>
          <cell r="I166">
            <v>0</v>
          </cell>
          <cell r="J166">
            <v>0</v>
          </cell>
          <cell r="K166">
            <v>0</v>
          </cell>
          <cell r="L166">
            <v>0</v>
          </cell>
          <cell r="M166"/>
          <cell r="N166">
            <v>0</v>
          </cell>
          <cell r="O166">
            <v>0</v>
          </cell>
          <cell r="P166">
            <v>0</v>
          </cell>
          <cell r="Q166">
            <v>0</v>
          </cell>
          <cell r="R166">
            <v>0</v>
          </cell>
          <cell r="S166">
            <v>0</v>
          </cell>
          <cell r="T166">
            <v>0</v>
          </cell>
        </row>
        <row r="167">
          <cell r="D167" t="str">
            <v>Share of Imerys non-operating earnings</v>
          </cell>
          <cell r="E167"/>
          <cell r="F167">
            <v>0</v>
          </cell>
          <cell r="G167">
            <v>0</v>
          </cell>
          <cell r="H167">
            <v>0</v>
          </cell>
          <cell r="I167">
            <v>0</v>
          </cell>
          <cell r="J167">
            <v>0</v>
          </cell>
          <cell r="K167">
            <v>0</v>
          </cell>
          <cell r="L167">
            <v>0</v>
          </cell>
          <cell r="M167"/>
          <cell r="N167">
            <v>0</v>
          </cell>
          <cell r="O167">
            <v>0</v>
          </cell>
          <cell r="P167">
            <v>-44</v>
          </cell>
          <cell r="Q167">
            <v>0</v>
          </cell>
          <cell r="R167">
            <v>0</v>
          </cell>
          <cell r="S167">
            <v>-44</v>
          </cell>
          <cell r="T167">
            <v>-44</v>
          </cell>
        </row>
        <row r="168">
          <cell r="D168" t="str">
            <v>Total effect of conso</v>
          </cell>
          <cell r="E168"/>
          <cell r="F168">
            <v>22</v>
          </cell>
          <cell r="G168">
            <v>0</v>
          </cell>
          <cell r="H168">
            <v>0</v>
          </cell>
          <cell r="I168">
            <v>0</v>
          </cell>
          <cell r="J168">
            <v>22</v>
          </cell>
          <cell r="K168">
            <v>22</v>
          </cell>
          <cell r="L168">
            <v>22</v>
          </cell>
          <cell r="M168"/>
          <cell r="N168">
            <v>0</v>
          </cell>
          <cell r="O168">
            <v>0</v>
          </cell>
          <cell r="P168">
            <v>-44</v>
          </cell>
          <cell r="Q168">
            <v>0</v>
          </cell>
          <cell r="R168">
            <v>0</v>
          </cell>
          <cell r="S168">
            <v>-44</v>
          </cell>
          <cell r="T168">
            <v>-44</v>
          </cell>
        </row>
        <row r="169">
          <cell r="D169" t="str">
            <v>Total GBL</v>
          </cell>
          <cell r="E169"/>
          <cell r="F169">
            <v>22</v>
          </cell>
          <cell r="G169">
            <v>0</v>
          </cell>
          <cell r="H169">
            <v>0</v>
          </cell>
          <cell r="I169">
            <v>0</v>
          </cell>
          <cell r="J169">
            <v>22</v>
          </cell>
          <cell r="K169">
            <v>22</v>
          </cell>
          <cell r="L169">
            <v>22</v>
          </cell>
          <cell r="M169"/>
          <cell r="N169">
            <v>0</v>
          </cell>
          <cell r="O169">
            <v>0</v>
          </cell>
          <cell r="P169">
            <v>-44</v>
          </cell>
          <cell r="Q169">
            <v>0</v>
          </cell>
          <cell r="R169">
            <v>0</v>
          </cell>
          <cell r="S169">
            <v>-44</v>
          </cell>
          <cell r="T169">
            <v>-44</v>
          </cell>
        </row>
        <row r="170">
          <cell r="D170" t="str">
            <v>Total corporate operations</v>
          </cell>
          <cell r="E170"/>
          <cell r="F170">
            <v>0</v>
          </cell>
          <cell r="G170">
            <v>0</v>
          </cell>
          <cell r="H170">
            <v>0</v>
          </cell>
          <cell r="I170">
            <v>0</v>
          </cell>
          <cell r="J170">
            <v>0</v>
          </cell>
          <cell r="K170">
            <v>0</v>
          </cell>
          <cell r="L170">
            <v>0</v>
          </cell>
          <cell r="M170"/>
          <cell r="N170">
            <v>0</v>
          </cell>
          <cell r="O170">
            <v>0</v>
          </cell>
          <cell r="P170">
            <v>0</v>
          </cell>
          <cell r="Q170">
            <v>0</v>
          </cell>
          <cell r="R170">
            <v>0</v>
          </cell>
          <cell r="S170">
            <v>0</v>
          </cell>
          <cell r="T170">
            <v>0</v>
          </cell>
        </row>
        <row r="171">
          <cell r="D171" t="str">
            <v>Alternative and other investments</v>
          </cell>
          <cell r="E171"/>
          <cell r="F171"/>
          <cell r="G171"/>
          <cell r="H171"/>
          <cell r="I171"/>
          <cell r="J171"/>
          <cell r="K171"/>
          <cell r="L171"/>
          <cell r="M171"/>
          <cell r="N171"/>
          <cell r="O171"/>
          <cell r="P171"/>
          <cell r="Q171"/>
          <cell r="R171"/>
          <cell r="S171"/>
          <cell r="T171"/>
        </row>
        <row r="172">
          <cell r="D172" t="str">
            <v>WS tax loss consolidation</v>
          </cell>
          <cell r="E172"/>
          <cell r="F172">
            <v>0</v>
          </cell>
          <cell r="G172">
            <v>0</v>
          </cell>
          <cell r="H172">
            <v>0</v>
          </cell>
          <cell r="I172">
            <v>0</v>
          </cell>
          <cell r="J172">
            <v>0</v>
          </cell>
          <cell r="K172">
            <v>0</v>
          </cell>
          <cell r="L172">
            <v>0</v>
          </cell>
          <cell r="M172"/>
          <cell r="N172">
            <v>0</v>
          </cell>
          <cell r="O172">
            <v>0</v>
          </cell>
          <cell r="P172">
            <v>0</v>
          </cell>
          <cell r="Q172">
            <v>1</v>
          </cell>
          <cell r="R172">
            <v>0</v>
          </cell>
          <cell r="S172">
            <v>0</v>
          </cell>
          <cell r="T172">
            <v>1</v>
          </cell>
        </row>
        <row r="173">
          <cell r="D173" t="str">
            <v>WS DTA revaluation</v>
          </cell>
          <cell r="E173" t="str">
            <v>CHECK</v>
          </cell>
          <cell r="F173">
            <v>0</v>
          </cell>
          <cell r="G173">
            <v>0</v>
          </cell>
          <cell r="H173">
            <v>0</v>
          </cell>
          <cell r="I173">
            <v>0</v>
          </cell>
          <cell r="J173">
            <v>0</v>
          </cell>
          <cell r="K173">
            <v>0</v>
          </cell>
          <cell r="L173">
            <v>0</v>
          </cell>
          <cell r="M173"/>
          <cell r="N173">
            <v>0</v>
          </cell>
          <cell r="O173">
            <v>0</v>
          </cell>
          <cell r="P173">
            <v>0</v>
          </cell>
          <cell r="Q173">
            <v>15</v>
          </cell>
          <cell r="R173">
            <v>0</v>
          </cell>
          <cell r="S173">
            <v>0</v>
          </cell>
          <cell r="T173">
            <v>15</v>
          </cell>
        </row>
        <row r="174">
          <cell r="D174" t="str">
            <v>Total alternative and other investments</v>
          </cell>
          <cell r="E174" t="str">
            <v>CHECK</v>
          </cell>
          <cell r="F174">
            <v>0</v>
          </cell>
          <cell r="G174">
            <v>0</v>
          </cell>
          <cell r="H174">
            <v>0</v>
          </cell>
          <cell r="I174">
            <v>0</v>
          </cell>
          <cell r="J174">
            <v>0</v>
          </cell>
          <cell r="K174">
            <v>0</v>
          </cell>
          <cell r="L174">
            <v>0</v>
          </cell>
          <cell r="M174"/>
          <cell r="N174">
            <v>0</v>
          </cell>
          <cell r="O174">
            <v>0</v>
          </cell>
          <cell r="P174">
            <v>0</v>
          </cell>
          <cell r="Q174">
            <v>16</v>
          </cell>
          <cell r="R174">
            <v>0</v>
          </cell>
          <cell r="S174">
            <v>0</v>
          </cell>
          <cell r="T174">
            <v>16</v>
          </cell>
        </row>
        <row r="175">
          <cell r="D175"/>
          <cell r="E175"/>
          <cell r="F175"/>
          <cell r="G175"/>
          <cell r="H175"/>
          <cell r="I175"/>
          <cell r="J175"/>
          <cell r="K175"/>
          <cell r="L175"/>
          <cell r="M175"/>
          <cell r="N175"/>
          <cell r="O175"/>
          <cell r="P175"/>
          <cell r="Q175"/>
          <cell r="R175"/>
          <cell r="S175"/>
          <cell r="T175"/>
        </row>
        <row r="177">
          <cell r="D177" t="str">
            <v>Reorganization charges</v>
          </cell>
          <cell r="E177"/>
          <cell r="F177">
            <v>0</v>
          </cell>
          <cell r="G177">
            <v>0</v>
          </cell>
          <cell r="H177">
            <v>0</v>
          </cell>
          <cell r="I177">
            <v>0</v>
          </cell>
          <cell r="J177">
            <v>0</v>
          </cell>
          <cell r="K177">
            <v>0</v>
          </cell>
          <cell r="L177">
            <v>0</v>
          </cell>
          <cell r="M177"/>
          <cell r="N177">
            <v>0</v>
          </cell>
          <cell r="O177">
            <v>0</v>
          </cell>
          <cell r="P177">
            <v>0</v>
          </cell>
          <cell r="Q177">
            <v>0</v>
          </cell>
          <cell r="R177">
            <v>0</v>
          </cell>
          <cell r="S177">
            <v>0</v>
          </cell>
          <cell r="T177">
            <v>0</v>
          </cell>
        </row>
        <row r="178">
          <cell r="D178" t="str">
            <v>Dilution gain on IGM</v>
          </cell>
          <cell r="E178"/>
          <cell r="F178">
            <v>0</v>
          </cell>
          <cell r="G178">
            <v>0</v>
          </cell>
          <cell r="H178">
            <v>0</v>
          </cell>
          <cell r="I178">
            <v>0</v>
          </cell>
          <cell r="J178">
            <v>0</v>
          </cell>
          <cell r="K178">
            <v>0</v>
          </cell>
          <cell r="L178">
            <v>0</v>
          </cell>
          <cell r="M178"/>
          <cell r="N178">
            <v>0</v>
          </cell>
          <cell r="O178">
            <v>0</v>
          </cell>
          <cell r="P178">
            <v>0</v>
          </cell>
          <cell r="Q178">
            <v>0</v>
          </cell>
          <cell r="R178">
            <v>0</v>
          </cell>
          <cell r="S178">
            <v>0</v>
          </cell>
          <cell r="T178">
            <v>0</v>
          </cell>
        </row>
        <row r="179">
          <cell r="D179" t="str">
            <v>Total corporate operations</v>
          </cell>
          <cell r="E179"/>
          <cell r="F179">
            <v>0</v>
          </cell>
          <cell r="G179">
            <v>0</v>
          </cell>
          <cell r="H179">
            <v>0</v>
          </cell>
          <cell r="I179">
            <v>0</v>
          </cell>
          <cell r="J179">
            <v>0</v>
          </cell>
          <cell r="K179">
            <v>0</v>
          </cell>
          <cell r="L179">
            <v>0</v>
          </cell>
          <cell r="M179"/>
          <cell r="N179">
            <v>0</v>
          </cell>
          <cell r="O179">
            <v>0</v>
          </cell>
          <cell r="P179">
            <v>0</v>
          </cell>
          <cell r="Q179">
            <v>0</v>
          </cell>
          <cell r="R179">
            <v>0</v>
          </cell>
          <cell r="S179">
            <v>0</v>
          </cell>
          <cell r="T179">
            <v>0</v>
          </cell>
        </row>
        <row r="180">
          <cell r="D180"/>
          <cell r="E180"/>
          <cell r="F180"/>
          <cell r="G180"/>
          <cell r="H180"/>
          <cell r="I180"/>
          <cell r="J180"/>
          <cell r="K180"/>
          <cell r="L180"/>
          <cell r="M180"/>
          <cell r="N180"/>
          <cell r="O180"/>
          <cell r="P180"/>
          <cell r="Q180"/>
          <cell r="R180"/>
          <cell r="S180"/>
          <cell r="T180"/>
        </row>
        <row r="181">
          <cell r="D181" t="str">
            <v>Total Adjustments</v>
          </cell>
          <cell r="E181"/>
          <cell r="F181">
            <v>-96</v>
          </cell>
          <cell r="G181">
            <v>-172</v>
          </cell>
          <cell r="H181">
            <v>0</v>
          </cell>
          <cell r="I181">
            <v>0</v>
          </cell>
          <cell r="J181">
            <v>-268</v>
          </cell>
          <cell r="K181">
            <v>-268</v>
          </cell>
          <cell r="L181">
            <v>-268</v>
          </cell>
          <cell r="M181"/>
          <cell r="N181">
            <v>37</v>
          </cell>
          <cell r="O181">
            <v>-25</v>
          </cell>
          <cell r="P181">
            <v>-183</v>
          </cell>
          <cell r="Q181">
            <v>33</v>
          </cell>
          <cell r="R181">
            <v>12</v>
          </cell>
          <cell r="S181">
            <v>-171</v>
          </cell>
          <cell r="T181">
            <v>-138</v>
          </cell>
        </row>
        <row r="182">
          <cell r="D182" t="str">
            <v>Effect of consolidation</v>
          </cell>
          <cell r="E182" t="str">
            <v>CHECK</v>
          </cell>
          <cell r="F182">
            <v>0</v>
          </cell>
          <cell r="G182">
            <v>0</v>
          </cell>
          <cell r="H182">
            <v>0</v>
          </cell>
          <cell r="I182">
            <v>0</v>
          </cell>
          <cell r="J182">
            <v>0</v>
          </cell>
          <cell r="K182">
            <v>0</v>
          </cell>
          <cell r="L182">
            <v>0</v>
          </cell>
          <cell r="M182"/>
          <cell r="N182">
            <v>0</v>
          </cell>
          <cell r="O182">
            <v>0</v>
          </cell>
          <cell r="P182">
            <v>0</v>
          </cell>
          <cell r="Q182">
            <v>0</v>
          </cell>
          <cell r="R182">
            <v>0</v>
          </cell>
          <cell r="S182">
            <v>0</v>
          </cell>
          <cell r="T182">
            <v>0</v>
          </cell>
        </row>
        <row r="183">
          <cell r="D183" t="str">
            <v>IGM adj p/s</v>
          </cell>
          <cell r="E183" t="str">
            <v>CHECK (earnings)</v>
          </cell>
          <cell r="F183">
            <v>0</v>
          </cell>
          <cell r="G183">
            <v>0</v>
          </cell>
          <cell r="H183">
            <v>0</v>
          </cell>
          <cell r="I183">
            <v>0</v>
          </cell>
          <cell r="J183">
            <v>0</v>
          </cell>
          <cell r="K183">
            <v>0</v>
          </cell>
          <cell r="L183">
            <v>0</v>
          </cell>
          <cell r="M183"/>
          <cell r="N183">
            <v>0</v>
          </cell>
          <cell r="O183">
            <v>0</v>
          </cell>
          <cell r="P183">
            <v>0</v>
          </cell>
          <cell r="Q183">
            <v>0</v>
          </cell>
          <cell r="R183">
            <v>0</v>
          </cell>
          <cell r="S183">
            <v>0</v>
          </cell>
          <cell r="T183">
            <v>0</v>
          </cell>
        </row>
        <row r="184">
          <cell r="D184"/>
          <cell r="E184"/>
          <cell r="F184"/>
          <cell r="G184"/>
          <cell r="H184"/>
          <cell r="I184"/>
          <cell r="J184"/>
          <cell r="K184"/>
          <cell r="L184"/>
          <cell r="M184"/>
          <cell r="N184"/>
          <cell r="O184"/>
          <cell r="P184"/>
          <cell r="Q184"/>
          <cell r="R184"/>
          <cell r="S184"/>
          <cell r="T184"/>
        </row>
        <row r="185">
          <cell r="D185" t="str">
            <v>GBL as reported</v>
          </cell>
          <cell r="E185"/>
          <cell r="F185">
            <v>0</v>
          </cell>
          <cell r="G185">
            <v>0</v>
          </cell>
          <cell r="H185">
            <v>0</v>
          </cell>
          <cell r="I185">
            <v>0</v>
          </cell>
          <cell r="J185">
            <v>0</v>
          </cell>
          <cell r="K185">
            <v>0</v>
          </cell>
          <cell r="L185">
            <v>0</v>
          </cell>
          <cell r="M185"/>
          <cell r="N185">
            <v>0</v>
          </cell>
          <cell r="O185">
            <v>0</v>
          </cell>
          <cell r="P185">
            <v>0</v>
          </cell>
          <cell r="Q185">
            <v>0</v>
          </cell>
          <cell r="R185">
            <v>0</v>
          </cell>
          <cell r="S185">
            <v>0</v>
          </cell>
          <cell r="T185">
            <v>0</v>
          </cell>
        </row>
        <row r="186">
          <cell r="D186" t="str">
            <v>Lifeco as reported</v>
          </cell>
          <cell r="E186"/>
          <cell r="F186">
            <v>-0.17</v>
          </cell>
          <cell r="G186">
            <v>-0.25</v>
          </cell>
          <cell r="H186">
            <v>0</v>
          </cell>
          <cell r="I186">
            <v>0</v>
          </cell>
          <cell r="J186">
            <v>-0.42</v>
          </cell>
          <cell r="K186">
            <v>-0.42</v>
          </cell>
          <cell r="L186">
            <v>-0.42</v>
          </cell>
          <cell r="M186"/>
          <cell r="N186">
            <v>0.05</v>
          </cell>
          <cell r="O186">
            <v>-0.03</v>
          </cell>
          <cell r="P186">
            <v>-0.2</v>
          </cell>
          <cell r="Q186">
            <v>0</v>
          </cell>
          <cell r="R186">
            <v>0.02</v>
          </cell>
          <cell r="S186">
            <v>-0.18</v>
          </cell>
          <cell r="T186">
            <v>-0.18</v>
          </cell>
        </row>
        <row r="187">
          <cell r="D187" t="str">
            <v>Effect of consolidation</v>
          </cell>
          <cell r="E187"/>
          <cell r="F187">
            <v>0</v>
          </cell>
          <cell r="G187">
            <v>-0.01</v>
          </cell>
          <cell r="H187">
            <v>0</v>
          </cell>
          <cell r="I187">
            <v>0</v>
          </cell>
          <cell r="J187">
            <v>-0.01</v>
          </cell>
          <cell r="K187">
            <v>-0.01</v>
          </cell>
          <cell r="L187">
            <v>-0.01</v>
          </cell>
          <cell r="M187"/>
          <cell r="N187">
            <v>0</v>
          </cell>
          <cell r="O187">
            <v>0</v>
          </cell>
          <cell r="P187">
            <v>0</v>
          </cell>
          <cell r="Q187">
            <v>0</v>
          </cell>
          <cell r="R187">
            <v>0</v>
          </cell>
          <cell r="S187">
            <v>0</v>
          </cell>
          <cell r="T187">
            <v>0</v>
          </cell>
        </row>
        <row r="188">
          <cell r="D188" t="str">
            <v>Lifeco adj p/s</v>
          </cell>
          <cell r="E188"/>
          <cell r="F188">
            <v>-0.17</v>
          </cell>
          <cell r="G188">
            <v>-0.26</v>
          </cell>
          <cell r="H188">
            <v>0</v>
          </cell>
          <cell r="I188">
            <v>0</v>
          </cell>
          <cell r="J188">
            <v>-0.43</v>
          </cell>
          <cell r="K188">
            <v>-0.43</v>
          </cell>
          <cell r="L188">
            <v>-0.43</v>
          </cell>
          <cell r="M188"/>
          <cell r="N188">
            <v>0.05</v>
          </cell>
          <cell r="O188">
            <v>-0.03</v>
          </cell>
          <cell r="P188">
            <v>-0.2</v>
          </cell>
          <cell r="Q188">
            <v>0</v>
          </cell>
          <cell r="R188">
            <v>0.02</v>
          </cell>
          <cell r="S188">
            <v>-0.18</v>
          </cell>
          <cell r="T188">
            <v>-0.18</v>
          </cell>
        </row>
        <row r="189">
          <cell r="D189" t="str">
            <v>Corporate operations</v>
          </cell>
          <cell r="E189"/>
          <cell r="F189">
            <v>0</v>
          </cell>
          <cell r="G189">
            <v>0</v>
          </cell>
          <cell r="H189">
            <v>0</v>
          </cell>
          <cell r="I189">
            <v>0</v>
          </cell>
          <cell r="J189">
            <v>0</v>
          </cell>
          <cell r="K189">
            <v>0</v>
          </cell>
          <cell r="L189">
            <v>0</v>
          </cell>
          <cell r="M189"/>
          <cell r="N189">
            <v>0</v>
          </cell>
          <cell r="O189">
            <v>0</v>
          </cell>
          <cell r="P189">
            <v>0</v>
          </cell>
          <cell r="Q189">
            <v>0</v>
          </cell>
          <cell r="R189">
            <v>0</v>
          </cell>
          <cell r="S189">
            <v>0</v>
          </cell>
          <cell r="T189">
            <v>0</v>
          </cell>
        </row>
        <row r="190">
          <cell r="D190" t="str">
            <v>IGM as reported</v>
          </cell>
          <cell r="E190"/>
          <cell r="F190">
            <v>0</v>
          </cell>
          <cell r="G190">
            <v>-0.01</v>
          </cell>
          <cell r="H190">
            <v>0</v>
          </cell>
          <cell r="I190">
            <v>0</v>
          </cell>
          <cell r="J190">
            <v>-0.01</v>
          </cell>
          <cell r="K190">
            <v>-0.01</v>
          </cell>
          <cell r="L190">
            <v>-0.01</v>
          </cell>
          <cell r="M190"/>
          <cell r="N190">
            <v>0</v>
          </cell>
          <cell r="O190">
            <v>0</v>
          </cell>
          <cell r="P190">
            <v>-0.01</v>
          </cell>
          <cell r="Q190">
            <v>0</v>
          </cell>
          <cell r="R190">
            <v>0</v>
          </cell>
          <cell r="S190">
            <v>-0.01</v>
          </cell>
          <cell r="T190">
            <v>-0.01</v>
          </cell>
        </row>
        <row r="191">
          <cell r="D191" t="str">
            <v>Effect of consolidation</v>
          </cell>
          <cell r="E191"/>
          <cell r="F191">
            <v>0</v>
          </cell>
          <cell r="G191">
            <v>0.02</v>
          </cell>
          <cell r="H191">
            <v>0</v>
          </cell>
          <cell r="I191">
            <v>0</v>
          </cell>
          <cell r="J191">
            <v>0.02</v>
          </cell>
          <cell r="K191">
            <v>0.02</v>
          </cell>
          <cell r="L191">
            <v>0.02</v>
          </cell>
          <cell r="M191"/>
          <cell r="N191">
            <v>0</v>
          </cell>
          <cell r="O191">
            <v>0</v>
          </cell>
          <cell r="P191">
            <v>0</v>
          </cell>
          <cell r="Q191">
            <v>0.03</v>
          </cell>
          <cell r="R191">
            <v>0</v>
          </cell>
          <cell r="S191">
            <v>0</v>
          </cell>
          <cell r="T191">
            <v>0.03</v>
          </cell>
        </row>
        <row r="192">
          <cell r="D192" t="str">
            <v>IGM adj p/s</v>
          </cell>
          <cell r="E192"/>
          <cell r="F192">
            <v>0</v>
          </cell>
          <cell r="G192">
            <v>0.01</v>
          </cell>
          <cell r="H192">
            <v>0</v>
          </cell>
          <cell r="I192">
            <v>0</v>
          </cell>
          <cell r="J192">
            <v>0.01</v>
          </cell>
          <cell r="K192">
            <v>0.01</v>
          </cell>
          <cell r="L192">
            <v>0.01</v>
          </cell>
          <cell r="M192"/>
          <cell r="N192">
            <v>0</v>
          </cell>
          <cell r="O192">
            <v>0</v>
          </cell>
          <cell r="P192">
            <v>-0.01</v>
          </cell>
          <cell r="Q192">
            <v>0.03</v>
          </cell>
          <cell r="R192">
            <v>0</v>
          </cell>
          <cell r="S192">
            <v>-0.01</v>
          </cell>
          <cell r="T192">
            <v>0.02</v>
          </cell>
        </row>
        <row r="194">
          <cell r="D194" t="str">
            <v>GBL as reported</v>
          </cell>
          <cell r="E194"/>
          <cell r="F194">
            <v>0</v>
          </cell>
          <cell r="G194">
            <v>0</v>
          </cell>
          <cell r="H194">
            <v>0</v>
          </cell>
          <cell r="I194">
            <v>0</v>
          </cell>
          <cell r="J194">
            <v>0</v>
          </cell>
          <cell r="K194">
            <v>0</v>
          </cell>
          <cell r="L194">
            <v>0</v>
          </cell>
          <cell r="M194"/>
          <cell r="N194">
            <v>0</v>
          </cell>
          <cell r="O194">
            <v>0</v>
          </cell>
          <cell r="P194">
            <v>0</v>
          </cell>
          <cell r="Q194">
            <v>0</v>
          </cell>
          <cell r="R194">
            <v>0</v>
          </cell>
          <cell r="S194">
            <v>0</v>
          </cell>
          <cell r="T194">
            <v>0</v>
          </cell>
        </row>
        <row r="195">
          <cell r="D195" t="str">
            <v>Effect of consolidation</v>
          </cell>
          <cell r="E195"/>
          <cell r="F195">
            <v>0.03</v>
          </cell>
          <cell r="G195">
            <v>0</v>
          </cell>
          <cell r="H195">
            <v>0</v>
          </cell>
          <cell r="I195">
            <v>0</v>
          </cell>
          <cell r="J195">
            <v>0.03</v>
          </cell>
          <cell r="K195">
            <v>0.03</v>
          </cell>
          <cell r="L195">
            <v>0.03</v>
          </cell>
          <cell r="M195"/>
          <cell r="N195">
            <v>0</v>
          </cell>
          <cell r="O195">
            <v>0</v>
          </cell>
          <cell r="P195">
            <v>-0.06</v>
          </cell>
          <cell r="Q195">
            <v>0</v>
          </cell>
          <cell r="R195">
            <v>0</v>
          </cell>
          <cell r="S195">
            <v>-0.06</v>
          </cell>
          <cell r="T195">
            <v>-0.06</v>
          </cell>
        </row>
        <row r="196">
          <cell r="D196" t="str">
            <v>GBL adj p/s</v>
          </cell>
          <cell r="E196"/>
          <cell r="F196">
            <v>0.03</v>
          </cell>
          <cell r="G196">
            <v>0</v>
          </cell>
          <cell r="H196">
            <v>0</v>
          </cell>
          <cell r="I196">
            <v>0</v>
          </cell>
          <cell r="J196">
            <v>0.03</v>
          </cell>
          <cell r="K196">
            <v>0.03</v>
          </cell>
          <cell r="L196">
            <v>0.03</v>
          </cell>
          <cell r="M196"/>
          <cell r="N196">
            <v>0</v>
          </cell>
          <cell r="O196">
            <v>0</v>
          </cell>
          <cell r="P196">
            <v>-0.06</v>
          </cell>
          <cell r="Q196">
            <v>0</v>
          </cell>
          <cell r="R196">
            <v>0</v>
          </cell>
          <cell r="S196">
            <v>-0.06</v>
          </cell>
          <cell r="T196">
            <v>-0.06</v>
          </cell>
        </row>
        <row r="197">
          <cell r="D197" t="str">
            <v>Alternative and other investments</v>
          </cell>
          <cell r="E197"/>
          <cell r="F197">
            <v>0</v>
          </cell>
          <cell r="G197">
            <v>0</v>
          </cell>
          <cell r="H197">
            <v>0</v>
          </cell>
          <cell r="I197">
            <v>0</v>
          </cell>
          <cell r="J197">
            <v>0</v>
          </cell>
          <cell r="K197">
            <v>0</v>
          </cell>
          <cell r="L197">
            <v>0</v>
          </cell>
          <cell r="M197"/>
          <cell r="N197">
            <v>0</v>
          </cell>
          <cell r="O197">
            <v>0</v>
          </cell>
          <cell r="P197">
            <v>0</v>
          </cell>
          <cell r="Q197">
            <v>0.02</v>
          </cell>
          <cell r="R197">
            <v>0</v>
          </cell>
          <cell r="S197">
            <v>0</v>
          </cell>
          <cell r="T197">
            <v>0.02</v>
          </cell>
        </row>
        <row r="198">
          <cell r="D198" t="str">
            <v>Corporate operations</v>
          </cell>
          <cell r="E198"/>
          <cell r="F198">
            <v>0</v>
          </cell>
          <cell r="G198">
            <v>0</v>
          </cell>
          <cell r="H198">
            <v>0</v>
          </cell>
          <cell r="I198">
            <v>0</v>
          </cell>
          <cell r="J198">
            <v>0</v>
          </cell>
          <cell r="K198">
            <v>0</v>
          </cell>
          <cell r="L198">
            <v>0</v>
          </cell>
          <cell r="M198"/>
          <cell r="N198">
            <v>0</v>
          </cell>
          <cell r="O198">
            <v>0</v>
          </cell>
          <cell r="P198">
            <v>0</v>
          </cell>
          <cell r="Q198">
            <v>0</v>
          </cell>
          <cell r="R198">
            <v>0</v>
          </cell>
          <cell r="S198">
            <v>0</v>
          </cell>
          <cell r="T198">
            <v>0</v>
          </cell>
        </row>
        <row r="199">
          <cell r="D199" t="str">
            <v>Adjustments</v>
          </cell>
          <cell r="E199"/>
          <cell r="F199">
            <v>-0.14000000000000001</v>
          </cell>
          <cell r="G199">
            <v>-0.25</v>
          </cell>
          <cell r="H199">
            <v>0</v>
          </cell>
          <cell r="I199">
            <v>0</v>
          </cell>
          <cell r="J199">
            <v>-0.39</v>
          </cell>
          <cell r="K199">
            <v>-0.39</v>
          </cell>
          <cell r="L199">
            <v>-0.39</v>
          </cell>
          <cell r="M199"/>
          <cell r="N199">
            <v>0.05</v>
          </cell>
          <cell r="O199">
            <v>-0.03</v>
          </cell>
          <cell r="P199">
            <v>-0.27</v>
          </cell>
          <cell r="Q199">
            <v>0.05</v>
          </cell>
          <cell r="R199">
            <v>0.02</v>
          </cell>
          <cell r="S199">
            <v>-0.25</v>
          </cell>
          <cell r="T199">
            <v>-0.2</v>
          </cell>
        </row>
        <row r="200">
          <cell r="D200" t="str">
            <v>Other benefits</v>
          </cell>
          <cell r="E200"/>
          <cell r="F200">
            <v>-0.3</v>
          </cell>
          <cell r="G200"/>
          <cell r="H200"/>
          <cell r="I200"/>
          <cell r="J200">
            <v>-0.3</v>
          </cell>
          <cell r="K200">
            <v>-0.3</v>
          </cell>
          <cell r="L200">
            <v>-0.3</v>
          </cell>
          <cell r="M200"/>
          <cell r="N200">
            <v>-0.3</v>
          </cell>
          <cell r="O200">
            <v>-0.7</v>
          </cell>
          <cell r="P200">
            <v>-0.4</v>
          </cell>
          <cell r="Q200">
            <v>-0.7</v>
          </cell>
          <cell r="R200">
            <v>-1</v>
          </cell>
          <cell r="S200">
            <v>-1.4</v>
          </cell>
          <cell r="T200">
            <v>-2.0999999999999996</v>
          </cell>
        </row>
        <row r="201">
          <cell r="D201" t="str">
            <v>Effect of conso adj p/s</v>
          </cell>
          <cell r="E201"/>
          <cell r="F201">
            <v>0.03</v>
          </cell>
          <cell r="G201">
            <v>0.01</v>
          </cell>
          <cell r="H201">
            <v>0</v>
          </cell>
          <cell r="I201">
            <v>0</v>
          </cell>
          <cell r="J201">
            <v>0.04</v>
          </cell>
          <cell r="K201">
            <v>0.04</v>
          </cell>
          <cell r="L201">
            <v>0.04</v>
          </cell>
          <cell r="M201"/>
          <cell r="N201">
            <v>0</v>
          </cell>
          <cell r="O201">
            <v>0</v>
          </cell>
          <cell r="P201">
            <v>-0.06</v>
          </cell>
          <cell r="Q201">
            <v>0.03</v>
          </cell>
          <cell r="R201">
            <v>0</v>
          </cell>
          <cell r="S201">
            <v>-0.06</v>
          </cell>
          <cell r="T201">
            <v>-0.03</v>
          </cell>
        </row>
        <row r="202">
          <cell r="D202" t="str">
            <v>Directors</v>
          </cell>
          <cell r="E202"/>
          <cell r="F202">
            <v>-0.6</v>
          </cell>
          <cell r="G202"/>
          <cell r="H202"/>
          <cell r="I202"/>
          <cell r="J202">
            <v>-0.6</v>
          </cell>
          <cell r="K202">
            <v>-0.6</v>
          </cell>
          <cell r="L202">
            <v>-0.6</v>
          </cell>
          <cell r="M202"/>
          <cell r="N202">
            <v>-0.7</v>
          </cell>
          <cell r="O202">
            <v>-0.1</v>
          </cell>
          <cell r="P202">
            <v>-0.1</v>
          </cell>
          <cell r="Q202">
            <v>-0.1</v>
          </cell>
          <cell r="R202">
            <v>-0.79999999999999993</v>
          </cell>
          <cell r="S202">
            <v>-0.89999999999999991</v>
          </cell>
          <cell r="T202">
            <v>-0.99999999999999989</v>
          </cell>
        </row>
        <row r="203">
          <cell r="D203" t="str">
            <v>Shareholder Communication</v>
          </cell>
          <cell r="E203"/>
          <cell r="F203">
            <v>-0.1</v>
          </cell>
          <cell r="G203"/>
          <cell r="H203"/>
          <cell r="I203"/>
          <cell r="J203">
            <v>-0.1</v>
          </cell>
          <cell r="K203">
            <v>-0.1</v>
          </cell>
          <cell r="L203">
            <v>-0.1</v>
          </cell>
          <cell r="M203"/>
          <cell r="N203">
            <v>-0.1</v>
          </cell>
          <cell r="O203">
            <v>-0.1</v>
          </cell>
          <cell r="P203">
            <v>-0.1</v>
          </cell>
          <cell r="Q203">
            <v>-0.1</v>
          </cell>
          <cell r="R203">
            <v>-0.2</v>
          </cell>
          <cell r="S203">
            <v>-0.30000000000000004</v>
          </cell>
          <cell r="T203">
            <v>-0.4</v>
          </cell>
        </row>
        <row r="204">
          <cell r="D204" t="str">
            <v>Salaries</v>
          </cell>
          <cell r="E204"/>
          <cell r="F204">
            <v>-3.2</v>
          </cell>
          <cell r="G204">
            <v>-3.5</v>
          </cell>
          <cell r="H204"/>
          <cell r="I204"/>
          <cell r="J204">
            <v>-6.7</v>
          </cell>
          <cell r="K204">
            <v>-6.7</v>
          </cell>
          <cell r="L204">
            <v>-6.7</v>
          </cell>
          <cell r="M204"/>
          <cell r="N204">
            <v>-3.2</v>
          </cell>
          <cell r="O204">
            <v>-3.2</v>
          </cell>
          <cell r="P204">
            <v>-3.2</v>
          </cell>
          <cell r="Q204">
            <v>-3.2</v>
          </cell>
          <cell r="R204">
            <v>-6.4</v>
          </cell>
          <cell r="S204">
            <v>-9.6000000000000014</v>
          </cell>
          <cell r="T204">
            <v>-12.8</v>
          </cell>
        </row>
        <row r="205">
          <cell r="D205" t="str">
            <v>Bonuses</v>
          </cell>
          <cell r="E205"/>
          <cell r="F205">
            <v>-2.2000000000000002</v>
          </cell>
          <cell r="G205">
            <v>-2.2999999999999998</v>
          </cell>
          <cell r="H205"/>
          <cell r="I205"/>
          <cell r="J205">
            <v>-4.5</v>
          </cell>
          <cell r="K205">
            <v>-4.5</v>
          </cell>
          <cell r="L205">
            <v>-4.5</v>
          </cell>
          <cell r="M205"/>
          <cell r="N205">
            <v>-2</v>
          </cell>
          <cell r="O205">
            <v>-2.1</v>
          </cell>
          <cell r="P205">
            <v>-2</v>
          </cell>
          <cell r="Q205">
            <v>-1.8</v>
          </cell>
          <cell r="R205">
            <v>-4.0999999999999996</v>
          </cell>
          <cell r="S205">
            <v>-6.1</v>
          </cell>
          <cell r="T205">
            <v>-7.8999999999999995</v>
          </cell>
        </row>
        <row r="206">
          <cell r="D206" t="str">
            <v>Employer payroll contributions</v>
          </cell>
          <cell r="E206"/>
          <cell r="F206">
            <v>-0.8</v>
          </cell>
          <cell r="G206">
            <v>-0.9</v>
          </cell>
          <cell r="H206"/>
          <cell r="I206"/>
          <cell r="J206">
            <v>-1.7000000000000002</v>
          </cell>
          <cell r="K206">
            <v>-1.7000000000000002</v>
          </cell>
          <cell r="L206">
            <v>-1.7000000000000002</v>
          </cell>
          <cell r="M206"/>
          <cell r="N206">
            <v>-0.4</v>
          </cell>
          <cell r="O206">
            <v>0.1</v>
          </cell>
          <cell r="P206">
            <v>-0.7</v>
          </cell>
          <cell r="Q206">
            <v>-0.3</v>
          </cell>
          <cell r="R206">
            <v>-0.30000000000000004</v>
          </cell>
          <cell r="S206">
            <v>-1</v>
          </cell>
          <cell r="T206">
            <v>-1.3</v>
          </cell>
        </row>
        <row r="207">
          <cell r="D207" t="str">
            <v>Stock Options</v>
          </cell>
          <cell r="E207"/>
          <cell r="F207">
            <v>-0.8</v>
          </cell>
          <cell r="G207">
            <v>-1.3</v>
          </cell>
          <cell r="H207"/>
          <cell r="I207"/>
          <cell r="J207">
            <v>-2.1</v>
          </cell>
          <cell r="K207">
            <v>-2.1</v>
          </cell>
          <cell r="L207">
            <v>-2.1</v>
          </cell>
          <cell r="M207"/>
          <cell r="N207">
            <v>-0.2</v>
          </cell>
          <cell r="O207">
            <v>-1.4</v>
          </cell>
          <cell r="P207">
            <v>-1.3</v>
          </cell>
          <cell r="Q207">
            <v>-1.3</v>
          </cell>
          <cell r="R207">
            <v>-1.5999999999999999</v>
          </cell>
          <cell r="S207">
            <v>-2.9</v>
          </cell>
          <cell r="T207">
            <v>-4.2</v>
          </cell>
        </row>
        <row r="208">
          <cell r="D208" t="str">
            <v>Performance Share Units</v>
          </cell>
          <cell r="E208"/>
          <cell r="F208">
            <v>-6.9</v>
          </cell>
          <cell r="G208">
            <v>-4.3</v>
          </cell>
          <cell r="H208"/>
          <cell r="I208"/>
          <cell r="J208">
            <v>-11.2</v>
          </cell>
          <cell r="K208">
            <v>-11.2</v>
          </cell>
          <cell r="L208">
            <v>-11.2</v>
          </cell>
          <cell r="M208"/>
          <cell r="N208">
            <v>-2.6</v>
          </cell>
          <cell r="O208">
            <v>-2.7</v>
          </cell>
          <cell r="P208">
            <v>-2.9</v>
          </cell>
          <cell r="Q208">
            <v>-11.2</v>
          </cell>
          <cell r="R208">
            <v>-5.3000000000000007</v>
          </cell>
          <cell r="S208">
            <v>-8.2000000000000011</v>
          </cell>
          <cell r="T208">
            <v>-19.399999999999999</v>
          </cell>
        </row>
        <row r="209">
          <cell r="D209" t="str">
            <v>Pension and post-employment benefits</v>
          </cell>
          <cell r="E209"/>
          <cell r="F209">
            <v>-2.2000000000000002</v>
          </cell>
          <cell r="G209">
            <v>-2.2000000000000002</v>
          </cell>
          <cell r="H209"/>
          <cell r="I209"/>
          <cell r="J209">
            <v>-4.4000000000000004</v>
          </cell>
          <cell r="K209">
            <v>-4.4000000000000004</v>
          </cell>
          <cell r="L209">
            <v>-4.4000000000000004</v>
          </cell>
          <cell r="M209"/>
          <cell r="N209">
            <v>-2.2000000000000002</v>
          </cell>
          <cell r="O209">
            <v>-2.2000000000000002</v>
          </cell>
          <cell r="P209">
            <v>-2.2000000000000002</v>
          </cell>
          <cell r="Q209">
            <v>-2.2000000000000002</v>
          </cell>
          <cell r="R209">
            <v>-4.4000000000000004</v>
          </cell>
          <cell r="S209">
            <v>-6.6000000000000005</v>
          </cell>
          <cell r="T209">
            <v>-8.8000000000000007</v>
          </cell>
        </row>
        <row r="210">
          <cell r="D210" t="str">
            <v>Other benefits</v>
          </cell>
          <cell r="E210"/>
          <cell r="F210">
            <v>-0.19999999999999998</v>
          </cell>
          <cell r="G210">
            <v>-0.30000000000000004</v>
          </cell>
          <cell r="H210"/>
          <cell r="I210"/>
          <cell r="J210">
            <v>-0.5</v>
          </cell>
          <cell r="K210">
            <v>-0.5</v>
          </cell>
          <cell r="L210">
            <v>-0.5</v>
          </cell>
          <cell r="M210"/>
          <cell r="N210">
            <v>-0.3</v>
          </cell>
          <cell r="O210">
            <v>-0.3</v>
          </cell>
          <cell r="P210">
            <v>-0.3</v>
          </cell>
          <cell r="Q210">
            <v>-0.3</v>
          </cell>
          <cell r="R210">
            <v>-0.6</v>
          </cell>
          <cell r="S210">
            <v>-0.89999999999999991</v>
          </cell>
          <cell r="T210">
            <v>-1.2</v>
          </cell>
        </row>
        <row r="211">
          <cell r="D211" t="str">
            <v>Compensation Chargebacks</v>
          </cell>
          <cell r="E211"/>
          <cell r="F211">
            <v>1.8</v>
          </cell>
          <cell r="G211">
            <v>1.7</v>
          </cell>
          <cell r="H211"/>
          <cell r="I211"/>
          <cell r="J211">
            <v>3.5</v>
          </cell>
          <cell r="K211">
            <v>3.5</v>
          </cell>
          <cell r="L211">
            <v>3.5</v>
          </cell>
          <cell r="M211"/>
          <cell r="N211">
            <v>1.6</v>
          </cell>
          <cell r="O211">
            <v>1.6</v>
          </cell>
          <cell r="P211">
            <v>1.6</v>
          </cell>
          <cell r="Q211">
            <v>2.8</v>
          </cell>
          <cell r="R211">
            <v>3.2</v>
          </cell>
          <cell r="S211">
            <v>4.8000000000000007</v>
          </cell>
          <cell r="T211">
            <v>7.6000000000000005</v>
          </cell>
        </row>
        <row r="212">
          <cell r="D212" t="str">
            <v>Directors</v>
          </cell>
          <cell r="E212"/>
          <cell r="F212">
            <v>-0.5</v>
          </cell>
          <cell r="G212">
            <v>-0.1</v>
          </cell>
          <cell r="H212"/>
          <cell r="I212"/>
          <cell r="J212">
            <v>-0.6</v>
          </cell>
          <cell r="K212">
            <v>-0.6</v>
          </cell>
          <cell r="L212">
            <v>-0.6</v>
          </cell>
          <cell r="M212"/>
          <cell r="N212">
            <v>-0.6</v>
          </cell>
          <cell r="O212">
            <v>-0.1</v>
          </cell>
          <cell r="P212">
            <v>-0.1</v>
          </cell>
          <cell r="Q212">
            <v>-0.1</v>
          </cell>
          <cell r="R212">
            <v>-0.7</v>
          </cell>
          <cell r="S212">
            <v>-0.79999999999999993</v>
          </cell>
          <cell r="T212">
            <v>-0.89999999999999991</v>
          </cell>
        </row>
        <row r="213">
          <cell r="D213" t="str">
            <v>Shareholder Communication</v>
          </cell>
          <cell r="E213"/>
          <cell r="F213">
            <v>0</v>
          </cell>
          <cell r="G213">
            <v>-0.2</v>
          </cell>
          <cell r="H213">
            <v>0</v>
          </cell>
          <cell r="I213">
            <v>0</v>
          </cell>
          <cell r="J213">
            <v>-0.2</v>
          </cell>
          <cell r="K213">
            <v>-0.2</v>
          </cell>
          <cell r="L213">
            <v>-0.2</v>
          </cell>
          <cell r="M213"/>
          <cell r="N213">
            <v>-0.1</v>
          </cell>
          <cell r="O213">
            <v>-0.1</v>
          </cell>
          <cell r="P213">
            <v>-0.1</v>
          </cell>
          <cell r="Q213">
            <v>-0.1</v>
          </cell>
          <cell r="R213">
            <v>-0.2</v>
          </cell>
          <cell r="S213">
            <v>-0.30000000000000004</v>
          </cell>
          <cell r="T213">
            <v>-0.4</v>
          </cell>
        </row>
        <row r="214">
          <cell r="D214" t="str">
            <v>Audit and related</v>
          </cell>
          <cell r="E214"/>
          <cell r="F214">
            <v>-0.3</v>
          </cell>
          <cell r="G214">
            <v>-0.3</v>
          </cell>
          <cell r="H214"/>
          <cell r="I214"/>
          <cell r="J214">
            <v>-0.6</v>
          </cell>
          <cell r="K214">
            <v>-0.6</v>
          </cell>
          <cell r="L214">
            <v>-0.6</v>
          </cell>
          <cell r="M214"/>
          <cell r="N214">
            <v>-0.2</v>
          </cell>
          <cell r="O214">
            <v>-0.2</v>
          </cell>
          <cell r="P214">
            <v>-0.2</v>
          </cell>
          <cell r="Q214">
            <v>-0.2</v>
          </cell>
          <cell r="R214">
            <v>-0.4</v>
          </cell>
          <cell r="S214">
            <v>-0.60000000000000009</v>
          </cell>
          <cell r="T214">
            <v>-0.8</v>
          </cell>
        </row>
        <row r="215">
          <cell r="D215" t="str">
            <v>Consulting</v>
          </cell>
          <cell r="E215"/>
          <cell r="F215">
            <v>-1.4</v>
          </cell>
          <cell r="G215">
            <v>-0.6</v>
          </cell>
          <cell r="H215"/>
          <cell r="I215"/>
          <cell r="J215">
            <v>-2</v>
          </cell>
          <cell r="K215">
            <v>-2</v>
          </cell>
          <cell r="L215">
            <v>-2</v>
          </cell>
          <cell r="M215"/>
          <cell r="N215">
            <v>-0.1</v>
          </cell>
          <cell r="O215">
            <v>-0.5</v>
          </cell>
          <cell r="P215">
            <v>-0.5</v>
          </cell>
          <cell r="Q215">
            <v>-1.3</v>
          </cell>
          <cell r="R215">
            <v>-0.6</v>
          </cell>
          <cell r="S215">
            <v>-1.1000000000000001</v>
          </cell>
          <cell r="T215">
            <v>-2.4000000000000004</v>
          </cell>
        </row>
        <row r="216">
          <cell r="D216" t="str">
            <v>Legal</v>
          </cell>
          <cell r="E216"/>
          <cell r="F216">
            <v>0</v>
          </cell>
          <cell r="G216">
            <v>-0.2</v>
          </cell>
          <cell r="H216"/>
          <cell r="I216"/>
          <cell r="J216">
            <v>-0.2</v>
          </cell>
          <cell r="K216">
            <v>-0.2</v>
          </cell>
          <cell r="L216">
            <v>-0.2</v>
          </cell>
          <cell r="M216"/>
          <cell r="N216">
            <v>-0.1</v>
          </cell>
          <cell r="O216">
            <v>0</v>
          </cell>
          <cell r="P216">
            <v>0</v>
          </cell>
          <cell r="Q216">
            <v>0</v>
          </cell>
          <cell r="R216">
            <v>-0.1</v>
          </cell>
          <cell r="S216">
            <v>-0.1</v>
          </cell>
          <cell r="T216">
            <v>-0.1</v>
          </cell>
        </row>
        <row r="217">
          <cell r="D217" t="str">
            <v>Tax</v>
          </cell>
          <cell r="E217"/>
          <cell r="F217">
            <v>-0.1</v>
          </cell>
          <cell r="G217">
            <v>0</v>
          </cell>
          <cell r="H217"/>
          <cell r="I217"/>
          <cell r="J217">
            <v>-0.1</v>
          </cell>
          <cell r="K217">
            <v>-0.1</v>
          </cell>
          <cell r="L217">
            <v>-0.1</v>
          </cell>
          <cell r="M217"/>
          <cell r="N217">
            <v>-0.1</v>
          </cell>
          <cell r="O217">
            <v>0</v>
          </cell>
          <cell r="P217">
            <v>0</v>
          </cell>
          <cell r="Q217">
            <v>0</v>
          </cell>
          <cell r="R217">
            <v>-0.1</v>
          </cell>
          <cell r="S217">
            <v>-0.1</v>
          </cell>
          <cell r="T217">
            <v>-0.1</v>
          </cell>
        </row>
        <row r="218">
          <cell r="D218" t="str">
            <v>Buildings, office, communication and IT</v>
          </cell>
          <cell r="E218"/>
          <cell r="F218">
            <v>-1.9</v>
          </cell>
          <cell r="G218">
            <v>-1.9</v>
          </cell>
          <cell r="H218"/>
          <cell r="I218"/>
          <cell r="J218">
            <v>-3.8</v>
          </cell>
          <cell r="K218">
            <v>-3.8</v>
          </cell>
          <cell r="L218">
            <v>-3.8</v>
          </cell>
          <cell r="M218"/>
          <cell r="N218">
            <v>-1.7</v>
          </cell>
          <cell r="O218">
            <v>-1.7</v>
          </cell>
          <cell r="P218">
            <v>-1.8</v>
          </cell>
          <cell r="Q218">
            <v>-2</v>
          </cell>
          <cell r="R218">
            <v>-3.4</v>
          </cell>
          <cell r="S218">
            <v>-5.2</v>
          </cell>
          <cell r="T218">
            <v>-7.2</v>
          </cell>
        </row>
        <row r="219">
          <cell r="D219" t="str">
            <v>Aircraft and travel</v>
          </cell>
          <cell r="E219"/>
          <cell r="F219">
            <v>-1.7</v>
          </cell>
          <cell r="G219">
            <v>-2.2000000000000002</v>
          </cell>
          <cell r="H219"/>
          <cell r="I219"/>
          <cell r="J219">
            <v>-3.9000000000000004</v>
          </cell>
          <cell r="K219">
            <v>-3.9000000000000004</v>
          </cell>
          <cell r="L219">
            <v>-3.9000000000000004</v>
          </cell>
          <cell r="M219"/>
          <cell r="N219">
            <v>-0.5</v>
          </cell>
          <cell r="O219">
            <v>-1.1000000000000001</v>
          </cell>
          <cell r="P219">
            <v>-0.6</v>
          </cell>
          <cell r="Q219">
            <v>-1.1000000000000001</v>
          </cell>
          <cell r="R219">
            <v>-1.6</v>
          </cell>
          <cell r="S219">
            <v>-2.2000000000000002</v>
          </cell>
          <cell r="T219">
            <v>-3.3000000000000003</v>
          </cell>
        </row>
        <row r="220">
          <cell r="D220" t="str">
            <v>Fees Part VI.1</v>
          </cell>
          <cell r="E220"/>
          <cell r="F220">
            <v>-1.2</v>
          </cell>
          <cell r="G220">
            <v>-1.1000000000000001</v>
          </cell>
          <cell r="H220"/>
          <cell r="I220"/>
          <cell r="J220">
            <v>-2.2999999999999998</v>
          </cell>
          <cell r="K220">
            <v>-2.2999999999999998</v>
          </cell>
          <cell r="L220">
            <v>-2.2999999999999998</v>
          </cell>
          <cell r="M220"/>
          <cell r="N220">
            <v>-1.2</v>
          </cell>
          <cell r="O220">
            <v>-1.1000000000000001</v>
          </cell>
          <cell r="P220">
            <v>-1.5</v>
          </cell>
          <cell r="Q220">
            <v>-1.2</v>
          </cell>
          <cell r="R220">
            <v>-2.2999999999999998</v>
          </cell>
          <cell r="S220">
            <v>-3.8</v>
          </cell>
          <cell r="T220">
            <v>-5</v>
          </cell>
        </row>
        <row r="221">
          <cell r="D221" t="str">
            <v>Sales taxes</v>
          </cell>
          <cell r="E221"/>
          <cell r="F221">
            <v>-0.5</v>
          </cell>
          <cell r="G221">
            <v>-0.7</v>
          </cell>
          <cell r="H221"/>
          <cell r="I221"/>
          <cell r="J221">
            <v>-1.2</v>
          </cell>
          <cell r="K221">
            <v>-1.2</v>
          </cell>
          <cell r="L221">
            <v>-1.2</v>
          </cell>
          <cell r="M221"/>
          <cell r="N221">
            <v>-0.3</v>
          </cell>
          <cell r="O221">
            <v>-0.4</v>
          </cell>
          <cell r="P221">
            <v>-0.4</v>
          </cell>
          <cell r="Q221">
            <v>-0.4</v>
          </cell>
          <cell r="R221">
            <v>-0.7</v>
          </cell>
          <cell r="S221">
            <v>-1.1000000000000001</v>
          </cell>
          <cell r="T221">
            <v>-1.5</v>
          </cell>
        </row>
        <row r="222">
          <cell r="D222" t="str">
            <v>PFE</v>
          </cell>
          <cell r="E222"/>
          <cell r="F222">
            <v>-0.1</v>
          </cell>
          <cell r="G222">
            <v>-0.1</v>
          </cell>
          <cell r="H222"/>
          <cell r="I222"/>
          <cell r="J222">
            <v>-0.2</v>
          </cell>
          <cell r="K222">
            <v>-0.2</v>
          </cell>
          <cell r="L222">
            <v>-0.2</v>
          </cell>
          <cell r="M222"/>
          <cell r="N222">
            <v>-0.1</v>
          </cell>
          <cell r="O222">
            <v>-0.1</v>
          </cell>
          <cell r="P222">
            <v>-0.2</v>
          </cell>
          <cell r="Q222">
            <v>-0.1</v>
          </cell>
          <cell r="R222">
            <v>-0.2</v>
          </cell>
          <cell r="S222">
            <v>-0.4</v>
          </cell>
          <cell r="T222">
            <v>-0.5</v>
          </cell>
        </row>
        <row r="223">
          <cell r="D223" t="str">
            <v>PFC opex total</v>
          </cell>
          <cell r="E223"/>
          <cell r="F223">
            <v>-22.2</v>
          </cell>
          <cell r="G223">
            <v>-20.5</v>
          </cell>
          <cell r="H223">
            <v>0</v>
          </cell>
          <cell r="I223">
            <v>0</v>
          </cell>
          <cell r="J223">
            <v>-42.699999999999996</v>
          </cell>
          <cell r="K223">
            <v>-42.699999999999996</v>
          </cell>
          <cell r="L223">
            <v>-42.699999999999996</v>
          </cell>
          <cell r="M223"/>
          <cell r="N223">
            <v>-14.299999999999999</v>
          </cell>
          <cell r="O223">
            <v>-15.499999999999998</v>
          </cell>
          <cell r="P223">
            <v>-16.399999999999999</v>
          </cell>
          <cell r="Q223">
            <v>-24</v>
          </cell>
          <cell r="R223">
            <v>-29.800000000000004</v>
          </cell>
          <cell r="S223">
            <v>-46.20000000000001</v>
          </cell>
          <cell r="T223">
            <v>-70.199999999999989</v>
          </cell>
        </row>
        <row r="224">
          <cell r="D224"/>
          <cell r="E224"/>
          <cell r="F224"/>
          <cell r="G224"/>
          <cell r="H224"/>
          <cell r="I224"/>
          <cell r="J224"/>
          <cell r="K224"/>
          <cell r="L224"/>
          <cell r="M224"/>
          <cell r="N224"/>
          <cell r="O224"/>
          <cell r="P224"/>
          <cell r="Q224"/>
          <cell r="R224"/>
          <cell r="S224"/>
          <cell r="T224"/>
        </row>
        <row r="225">
          <cell r="D225" t="str">
            <v>Expenses</v>
          </cell>
          <cell r="E225"/>
          <cell r="F225">
            <v>-10</v>
          </cell>
          <cell r="G225"/>
          <cell r="H225"/>
          <cell r="I225"/>
          <cell r="J225"/>
          <cell r="K225"/>
          <cell r="L225"/>
          <cell r="M225"/>
          <cell r="N225">
            <v>-10</v>
          </cell>
          <cell r="O225">
            <v>-14</v>
          </cell>
          <cell r="P225">
            <v>-13</v>
          </cell>
          <cell r="Q225">
            <v>-17</v>
          </cell>
          <cell r="R225">
            <v>-24</v>
          </cell>
          <cell r="S225">
            <v>-37</v>
          </cell>
          <cell r="T225">
            <v>-54</v>
          </cell>
        </row>
        <row r="226">
          <cell r="D226" t="str">
            <v>Dividends declared</v>
          </cell>
          <cell r="E226"/>
          <cell r="F226">
            <v>0</v>
          </cell>
          <cell r="G226"/>
          <cell r="H226"/>
          <cell r="I226"/>
          <cell r="J226"/>
          <cell r="K226"/>
          <cell r="L226"/>
          <cell r="M226"/>
          <cell r="N226">
            <v>0</v>
          </cell>
          <cell r="O226">
            <v>0</v>
          </cell>
          <cell r="P226">
            <v>-1</v>
          </cell>
          <cell r="Q226">
            <v>0</v>
          </cell>
          <cell r="R226">
            <v>0</v>
          </cell>
          <cell r="S226">
            <v>-1</v>
          </cell>
          <cell r="T226">
            <v>-1</v>
          </cell>
        </row>
        <row r="227">
          <cell r="D227" t="str">
            <v>Lifeco</v>
          </cell>
          <cell r="E227"/>
          <cell r="F227">
            <v>388</v>
          </cell>
          <cell r="G227"/>
          <cell r="H227"/>
          <cell r="I227"/>
          <cell r="J227">
            <v>388</v>
          </cell>
          <cell r="K227"/>
          <cell r="L227"/>
          <cell r="M227"/>
          <cell r="N227">
            <v>353</v>
          </cell>
          <cell r="O227">
            <v>353</v>
          </cell>
          <cell r="P227">
            <v>352</v>
          </cell>
          <cell r="Q227">
            <v>353</v>
          </cell>
          <cell r="R227">
            <v>706</v>
          </cell>
          <cell r="S227">
            <v>1058</v>
          </cell>
          <cell r="T227">
            <v>1411</v>
          </cell>
        </row>
        <row r="228">
          <cell r="D228" t="str">
            <v>IGM</v>
          </cell>
          <cell r="E228"/>
          <cell r="F228">
            <v>83</v>
          </cell>
          <cell r="G228"/>
          <cell r="H228"/>
          <cell r="I228"/>
          <cell r="J228">
            <v>83</v>
          </cell>
          <cell r="K228"/>
          <cell r="L228"/>
          <cell r="M228"/>
          <cell r="N228">
            <v>83</v>
          </cell>
          <cell r="O228">
            <v>83</v>
          </cell>
          <cell r="P228">
            <v>84</v>
          </cell>
          <cell r="Q228">
            <v>83</v>
          </cell>
          <cell r="R228">
            <v>166</v>
          </cell>
          <cell r="S228">
            <v>250</v>
          </cell>
          <cell r="T228">
            <v>333</v>
          </cell>
        </row>
        <row r="229">
          <cell r="D229" t="str">
            <v>GBL</v>
          </cell>
          <cell r="E229"/>
          <cell r="F229">
            <v>0</v>
          </cell>
          <cell r="G229"/>
          <cell r="H229"/>
          <cell r="I229"/>
          <cell r="J229">
            <v>0</v>
          </cell>
          <cell r="K229"/>
          <cell r="L229"/>
          <cell r="M229"/>
          <cell r="N229">
            <v>0</v>
          </cell>
          <cell r="O229">
            <v>92</v>
          </cell>
          <cell r="P229">
            <v>0</v>
          </cell>
          <cell r="Q229">
            <v>0</v>
          </cell>
          <cell r="R229">
            <v>92</v>
          </cell>
          <cell r="S229">
            <v>92</v>
          </cell>
          <cell r="T229">
            <v>92</v>
          </cell>
        </row>
        <row r="230">
          <cell r="D230"/>
          <cell r="E230"/>
          <cell r="F230">
            <v>471</v>
          </cell>
          <cell r="G230"/>
          <cell r="H230"/>
          <cell r="I230"/>
          <cell r="J230">
            <v>471</v>
          </cell>
          <cell r="K230"/>
          <cell r="L230"/>
          <cell r="M230"/>
          <cell r="N230">
            <v>436</v>
          </cell>
          <cell r="O230">
            <v>528</v>
          </cell>
          <cell r="P230">
            <v>436</v>
          </cell>
          <cell r="Q230">
            <v>436</v>
          </cell>
          <cell r="R230">
            <v>964</v>
          </cell>
          <cell r="S230">
            <v>1400</v>
          </cell>
          <cell r="T230">
            <v>1836</v>
          </cell>
        </row>
        <row r="231">
          <cell r="D231" t="str">
            <v>Fintech</v>
          </cell>
          <cell r="E231"/>
          <cell r="F231">
            <v>2</v>
          </cell>
          <cell r="G231"/>
          <cell r="H231"/>
          <cell r="I231"/>
          <cell r="J231">
            <v>2</v>
          </cell>
          <cell r="K231"/>
          <cell r="L231"/>
          <cell r="M231"/>
          <cell r="N231">
            <v>0</v>
          </cell>
          <cell r="O231">
            <v>-1</v>
          </cell>
          <cell r="P231">
            <v>-1</v>
          </cell>
          <cell r="Q231">
            <v>-1</v>
          </cell>
          <cell r="R231">
            <v>-1</v>
          </cell>
          <cell r="S231">
            <v>-2</v>
          </cell>
          <cell r="T231">
            <v>-3</v>
          </cell>
        </row>
        <row r="232">
          <cell r="D232" t="str">
            <v>Interest on cash and other</v>
          </cell>
          <cell r="E232"/>
          <cell r="F232">
            <v>5</v>
          </cell>
          <cell r="G232"/>
          <cell r="H232"/>
          <cell r="I232"/>
          <cell r="J232">
            <v>5</v>
          </cell>
          <cell r="K232"/>
          <cell r="L232"/>
          <cell r="M232"/>
          <cell r="N232">
            <v>9</v>
          </cell>
          <cell r="O232">
            <v>9</v>
          </cell>
          <cell r="P232">
            <v>6</v>
          </cell>
          <cell r="Q232">
            <v>12</v>
          </cell>
          <cell r="R232">
            <v>18</v>
          </cell>
          <cell r="S232">
            <v>24</v>
          </cell>
          <cell r="T232">
            <v>36</v>
          </cell>
        </row>
        <row r="233">
          <cell r="D233"/>
          <cell r="E233"/>
          <cell r="F233">
            <v>478</v>
          </cell>
          <cell r="G233"/>
          <cell r="H233"/>
          <cell r="I233"/>
          <cell r="J233">
            <v>478</v>
          </cell>
          <cell r="K233"/>
          <cell r="L233"/>
          <cell r="M233"/>
          <cell r="N233">
            <v>445</v>
          </cell>
          <cell r="O233">
            <v>536</v>
          </cell>
          <cell r="P233">
            <v>441</v>
          </cell>
          <cell r="Q233">
            <v>447</v>
          </cell>
          <cell r="R233">
            <v>981</v>
          </cell>
          <cell r="S233">
            <v>1422</v>
          </cell>
          <cell r="T233">
            <v>1869</v>
          </cell>
        </row>
        <row r="234">
          <cell r="D234" t="str">
            <v>Per share</v>
          </cell>
          <cell r="E234"/>
          <cell r="F234"/>
          <cell r="G234"/>
          <cell r="H234"/>
          <cell r="I234"/>
          <cell r="J234"/>
          <cell r="K234"/>
          <cell r="L234"/>
          <cell r="M234"/>
          <cell r="N234"/>
          <cell r="O234"/>
          <cell r="P234"/>
          <cell r="Q234"/>
          <cell r="R234"/>
          <cell r="S234"/>
          <cell r="T234"/>
        </row>
        <row r="235">
          <cell r="D235" t="str">
            <v>Expenses</v>
          </cell>
          <cell r="E235"/>
          <cell r="F235">
            <v>-22</v>
          </cell>
          <cell r="G235"/>
          <cell r="H235"/>
          <cell r="I235"/>
          <cell r="J235">
            <v>-22</v>
          </cell>
          <cell r="K235"/>
          <cell r="L235"/>
          <cell r="M235"/>
          <cell r="N235">
            <v>-14</v>
          </cell>
          <cell r="O235">
            <v>-14</v>
          </cell>
          <cell r="P235">
            <v>-15</v>
          </cell>
          <cell r="Q235">
            <v>-23</v>
          </cell>
          <cell r="R235">
            <v>-28</v>
          </cell>
          <cell r="S235">
            <v>-43</v>
          </cell>
          <cell r="T235">
            <v>-66</v>
          </cell>
        </row>
        <row r="236">
          <cell r="D236" t="str">
            <v>Taxes</v>
          </cell>
          <cell r="E236"/>
          <cell r="F236">
            <v>0</v>
          </cell>
          <cell r="G236"/>
          <cell r="H236"/>
          <cell r="I236"/>
          <cell r="J236">
            <v>0</v>
          </cell>
          <cell r="K236"/>
          <cell r="L236"/>
          <cell r="M236"/>
          <cell r="N236">
            <v>0</v>
          </cell>
          <cell r="O236">
            <v>0</v>
          </cell>
          <cell r="P236">
            <v>0</v>
          </cell>
          <cell r="Q236">
            <v>-1</v>
          </cell>
          <cell r="R236">
            <v>0</v>
          </cell>
          <cell r="S236">
            <v>0</v>
          </cell>
          <cell r="T236">
            <v>-1</v>
          </cell>
        </row>
        <row r="237">
          <cell r="D237" t="str">
            <v>Financing charges</v>
          </cell>
          <cell r="E237"/>
          <cell r="F237">
            <v>-4</v>
          </cell>
          <cell r="G237"/>
          <cell r="H237"/>
          <cell r="I237"/>
          <cell r="J237">
            <v>-4</v>
          </cell>
          <cell r="K237"/>
          <cell r="L237"/>
          <cell r="M237"/>
          <cell r="N237">
            <v>-4</v>
          </cell>
          <cell r="O237">
            <v>-5</v>
          </cell>
          <cell r="P237">
            <v>-4</v>
          </cell>
          <cell r="Q237">
            <v>-4</v>
          </cell>
          <cell r="R237">
            <v>-9</v>
          </cell>
          <cell r="S237">
            <v>-13</v>
          </cell>
          <cell r="T237">
            <v>-17</v>
          </cell>
        </row>
        <row r="238">
          <cell r="D238" t="str">
            <v>Preferred shares dividends</v>
          </cell>
          <cell r="E238"/>
          <cell r="F238">
            <v>-35</v>
          </cell>
          <cell r="G238"/>
          <cell r="H238"/>
          <cell r="I238"/>
          <cell r="J238">
            <v>-35</v>
          </cell>
          <cell r="K238"/>
          <cell r="L238"/>
          <cell r="M238"/>
          <cell r="N238">
            <v>-35</v>
          </cell>
          <cell r="O238">
            <v>-36</v>
          </cell>
          <cell r="P238">
            <v>-35</v>
          </cell>
          <cell r="Q238">
            <v>-35</v>
          </cell>
          <cell r="R238">
            <v>-71</v>
          </cell>
          <cell r="S238">
            <v>-106</v>
          </cell>
          <cell r="T238">
            <v>-141</v>
          </cell>
        </row>
        <row r="239">
          <cell r="D239" t="str">
            <v>Cash earnings</v>
          </cell>
          <cell r="E239"/>
          <cell r="F239">
            <v>417</v>
          </cell>
          <cell r="G239"/>
          <cell r="H239"/>
          <cell r="I239"/>
          <cell r="J239">
            <v>417</v>
          </cell>
          <cell r="K239"/>
          <cell r="L239"/>
          <cell r="M239"/>
          <cell r="N239">
            <v>392</v>
          </cell>
          <cell r="O239">
            <v>481</v>
          </cell>
          <cell r="P239">
            <v>387</v>
          </cell>
          <cell r="Q239">
            <v>384</v>
          </cell>
          <cell r="R239">
            <v>873</v>
          </cell>
          <cell r="S239">
            <v>1260</v>
          </cell>
          <cell r="T239">
            <v>1644</v>
          </cell>
        </row>
        <row r="240">
          <cell r="D240" t="str">
            <v xml:space="preserve">   IGM</v>
          </cell>
          <cell r="E240"/>
          <cell r="F240">
            <v>0.5625</v>
          </cell>
          <cell r="G240"/>
          <cell r="H240"/>
          <cell r="I240"/>
          <cell r="J240"/>
          <cell r="K240"/>
          <cell r="L240"/>
          <cell r="M240"/>
          <cell r="N240">
            <v>0.5625</v>
          </cell>
          <cell r="O240">
            <v>0.5625</v>
          </cell>
          <cell r="P240">
            <v>0.5625</v>
          </cell>
          <cell r="Q240">
            <v>0.5625</v>
          </cell>
          <cell r="R240">
            <v>1.125</v>
          </cell>
          <cell r="S240">
            <v>1.6875</v>
          </cell>
          <cell r="T240">
            <v>2.25</v>
          </cell>
        </row>
        <row r="241">
          <cell r="D241" t="str">
            <v>Common shares dividends</v>
          </cell>
          <cell r="E241"/>
          <cell r="F241">
            <v>-459</v>
          </cell>
          <cell r="G241"/>
          <cell r="H241"/>
          <cell r="I241"/>
          <cell r="J241">
            <v>-459</v>
          </cell>
          <cell r="K241"/>
          <cell r="L241"/>
          <cell r="M241"/>
          <cell r="N241">
            <v>-412</v>
          </cell>
          <cell r="O241">
            <v>-412</v>
          </cell>
          <cell r="P241">
            <v>-412</v>
          </cell>
          <cell r="Q241">
            <v>-412</v>
          </cell>
          <cell r="R241">
            <v>-824</v>
          </cell>
          <cell r="S241">
            <v>-1236</v>
          </cell>
          <cell r="T241">
            <v>-1648</v>
          </cell>
        </row>
        <row r="242">
          <cell r="D242" t="str">
            <v>Cash surplus (shortfall)</v>
          </cell>
          <cell r="E242"/>
          <cell r="F242">
            <v>-42</v>
          </cell>
          <cell r="G242"/>
          <cell r="H242"/>
          <cell r="I242"/>
          <cell r="J242">
            <v>-42</v>
          </cell>
          <cell r="K242"/>
          <cell r="L242"/>
          <cell r="M242"/>
          <cell r="N242">
            <v>-20</v>
          </cell>
          <cell r="O242">
            <v>69</v>
          </cell>
          <cell r="P242">
            <v>-25</v>
          </cell>
          <cell r="Q242">
            <v>-28</v>
          </cell>
          <cell r="R242">
            <v>49</v>
          </cell>
          <cell r="S242">
            <v>24</v>
          </cell>
          <cell r="T242">
            <v>-4</v>
          </cell>
        </row>
        <row r="243">
          <cell r="D243"/>
          <cell r="E243"/>
          <cell r="F243"/>
          <cell r="G243"/>
          <cell r="H243"/>
          <cell r="I243"/>
          <cell r="J243"/>
          <cell r="K243"/>
          <cell r="L243"/>
          <cell r="M243"/>
          <cell r="N243"/>
          <cell r="O243"/>
          <cell r="P243"/>
          <cell r="Q243"/>
          <cell r="R243"/>
          <cell r="S243"/>
          <cell r="T243"/>
        </row>
        <row r="244">
          <cell r="D244" t="str">
            <v>Per share</v>
          </cell>
          <cell r="E244"/>
          <cell r="F244"/>
          <cell r="G244"/>
          <cell r="H244"/>
          <cell r="I244"/>
          <cell r="J244"/>
          <cell r="K244"/>
          <cell r="L244"/>
          <cell r="M244"/>
          <cell r="N244"/>
          <cell r="O244"/>
          <cell r="P244"/>
          <cell r="Q244"/>
          <cell r="R244"/>
          <cell r="S244"/>
          <cell r="T244"/>
        </row>
      </sheetData>
      <sheetData sheetId="2">
        <row r="8">
          <cell r="D8"/>
          <cell r="E8"/>
          <cell r="F8"/>
          <cell r="G8"/>
          <cell r="H8"/>
          <cell r="I8"/>
          <cell r="J8"/>
          <cell r="K8"/>
          <cell r="L8"/>
          <cell r="M8"/>
          <cell r="N8"/>
          <cell r="O8"/>
          <cell r="P8"/>
          <cell r="Q8"/>
          <cell r="R8"/>
          <cell r="S8"/>
          <cell r="T8"/>
        </row>
        <row r="9">
          <cell r="D9" t="str">
            <v>Lifeco (as reported)</v>
          </cell>
          <cell r="E9"/>
          <cell r="F9">
            <v>703</v>
          </cell>
          <cell r="G9">
            <v>790</v>
          </cell>
          <cell r="H9">
            <v>0</v>
          </cell>
          <cell r="I9">
            <v>0</v>
          </cell>
          <cell r="J9">
            <v>1493</v>
          </cell>
          <cell r="K9">
            <v>1493</v>
          </cell>
          <cell r="L9">
            <v>1493</v>
          </cell>
          <cell r="M9"/>
          <cell r="N9">
            <v>666</v>
          </cell>
          <cell r="O9">
            <v>708</v>
          </cell>
          <cell r="P9">
            <v>724</v>
          </cell>
          <cell r="Q9">
            <v>760</v>
          </cell>
          <cell r="R9">
            <v>1374</v>
          </cell>
          <cell r="S9">
            <v>2098</v>
          </cell>
          <cell r="T9">
            <v>2858</v>
          </cell>
        </row>
        <row r="10">
          <cell r="D10" t="str">
            <v>Lifeco effect of Consolidation</v>
          </cell>
          <cell r="E10"/>
          <cell r="F10">
            <v>-5</v>
          </cell>
          <cell r="G10">
            <v>5</v>
          </cell>
          <cell r="H10">
            <v>0</v>
          </cell>
          <cell r="I10">
            <v>0</v>
          </cell>
          <cell r="J10">
            <v>0</v>
          </cell>
          <cell r="K10">
            <v>0</v>
          </cell>
          <cell r="L10">
            <v>0</v>
          </cell>
          <cell r="M10"/>
          <cell r="N10">
            <v>-8</v>
          </cell>
          <cell r="O10">
            <v>-15</v>
          </cell>
          <cell r="P10">
            <v>-14</v>
          </cell>
          <cell r="Q10">
            <v>-11</v>
          </cell>
          <cell r="R10">
            <v>-23</v>
          </cell>
          <cell r="S10">
            <v>-37</v>
          </cell>
          <cell r="T10">
            <v>-48</v>
          </cell>
        </row>
        <row r="11">
          <cell r="D11" t="str">
            <v>Total Lifeco</v>
          </cell>
          <cell r="E11"/>
          <cell r="F11">
            <v>698</v>
          </cell>
          <cell r="G11">
            <v>795</v>
          </cell>
          <cell r="H11">
            <v>0</v>
          </cell>
          <cell r="I11">
            <v>0</v>
          </cell>
          <cell r="J11">
            <v>1493</v>
          </cell>
          <cell r="K11">
            <v>1493</v>
          </cell>
          <cell r="L11">
            <v>1493</v>
          </cell>
          <cell r="M11"/>
          <cell r="N11">
            <v>658</v>
          </cell>
          <cell r="O11">
            <v>693</v>
          </cell>
          <cell r="P11">
            <v>710</v>
          </cell>
          <cell r="Q11">
            <v>749</v>
          </cell>
          <cell r="R11">
            <v>1351</v>
          </cell>
          <cell r="S11">
            <v>2061</v>
          </cell>
          <cell r="T11">
            <v>2810</v>
          </cell>
        </row>
        <row r="12">
          <cell r="D12"/>
          <cell r="E12"/>
          <cell r="F12"/>
          <cell r="G12"/>
          <cell r="H12"/>
          <cell r="I12"/>
          <cell r="J12"/>
          <cell r="K12"/>
          <cell r="L12"/>
          <cell r="M12"/>
          <cell r="N12"/>
          <cell r="O12"/>
          <cell r="P12"/>
          <cell r="Q12"/>
          <cell r="R12"/>
          <cell r="S12"/>
          <cell r="T12"/>
        </row>
        <row r="13">
          <cell r="D13" t="str">
            <v>IGM (as reported)</v>
          </cell>
          <cell r="E13"/>
          <cell r="F13">
            <v>149</v>
          </cell>
          <cell r="G13">
            <v>158</v>
          </cell>
          <cell r="H13">
            <v>0</v>
          </cell>
          <cell r="I13">
            <v>0</v>
          </cell>
          <cell r="J13">
            <v>307</v>
          </cell>
          <cell r="K13">
            <v>307</v>
          </cell>
          <cell r="L13">
            <v>307</v>
          </cell>
          <cell r="M13"/>
          <cell r="N13">
            <v>140</v>
          </cell>
          <cell r="O13">
            <v>137</v>
          </cell>
          <cell r="P13">
            <v>153</v>
          </cell>
          <cell r="Q13">
            <v>156</v>
          </cell>
          <cell r="R13">
            <v>277</v>
          </cell>
          <cell r="S13">
            <v>430</v>
          </cell>
          <cell r="T13">
            <v>586</v>
          </cell>
        </row>
        <row r="14">
          <cell r="D14" t="str">
            <v>IGM effect of Consolidation</v>
          </cell>
          <cell r="E14"/>
          <cell r="F14">
            <v>0</v>
          </cell>
          <cell r="G14">
            <v>-14</v>
          </cell>
          <cell r="H14">
            <v>0</v>
          </cell>
          <cell r="I14">
            <v>0</v>
          </cell>
          <cell r="J14">
            <v>-14</v>
          </cell>
          <cell r="K14">
            <v>-14</v>
          </cell>
          <cell r="L14">
            <v>-14</v>
          </cell>
          <cell r="M14"/>
          <cell r="N14">
            <v>-7</v>
          </cell>
          <cell r="O14">
            <v>2</v>
          </cell>
          <cell r="P14">
            <v>-17</v>
          </cell>
          <cell r="Q14">
            <v>5</v>
          </cell>
          <cell r="R14">
            <v>-5</v>
          </cell>
          <cell r="S14">
            <v>-22</v>
          </cell>
          <cell r="T14">
            <v>-17</v>
          </cell>
        </row>
        <row r="15">
          <cell r="D15" t="str">
            <v>Total IGM</v>
          </cell>
          <cell r="E15"/>
          <cell r="F15">
            <v>149</v>
          </cell>
          <cell r="G15">
            <v>144</v>
          </cell>
          <cell r="H15">
            <v>0</v>
          </cell>
          <cell r="I15">
            <v>0</v>
          </cell>
          <cell r="J15">
            <v>293</v>
          </cell>
          <cell r="K15">
            <v>293</v>
          </cell>
          <cell r="L15">
            <v>293</v>
          </cell>
          <cell r="M15"/>
          <cell r="N15">
            <v>133</v>
          </cell>
          <cell r="O15">
            <v>139</v>
          </cell>
          <cell r="P15">
            <v>136</v>
          </cell>
          <cell r="Q15">
            <v>161</v>
          </cell>
          <cell r="R15">
            <v>272</v>
          </cell>
          <cell r="S15">
            <v>408</v>
          </cell>
          <cell r="T15">
            <v>569</v>
          </cell>
        </row>
        <row r="16">
          <cell r="D16"/>
          <cell r="E16"/>
          <cell r="F16"/>
          <cell r="G16"/>
          <cell r="H16"/>
          <cell r="I16"/>
          <cell r="J16"/>
          <cell r="K16"/>
          <cell r="L16"/>
          <cell r="M16"/>
          <cell r="N16"/>
          <cell r="O16"/>
          <cell r="P16"/>
          <cell r="Q16"/>
          <cell r="R16"/>
          <cell r="S16"/>
          <cell r="T16"/>
        </row>
        <row r="17">
          <cell r="D17" t="str">
            <v>GBL (as reported)</v>
          </cell>
          <cell r="E17"/>
          <cell r="F17">
            <v>25</v>
          </cell>
          <cell r="G17">
            <v>-15</v>
          </cell>
          <cell r="H17">
            <v>0</v>
          </cell>
          <cell r="I17">
            <v>0</v>
          </cell>
          <cell r="J17">
            <v>10</v>
          </cell>
          <cell r="K17">
            <v>10</v>
          </cell>
          <cell r="L17">
            <v>10</v>
          </cell>
          <cell r="M17">
            <v>0</v>
          </cell>
          <cell r="N17">
            <v>54</v>
          </cell>
          <cell r="O17">
            <v>21</v>
          </cell>
          <cell r="P17">
            <v>-62</v>
          </cell>
          <cell r="Q17">
            <v>18</v>
          </cell>
          <cell r="R17">
            <v>75</v>
          </cell>
          <cell r="S17">
            <v>13</v>
          </cell>
          <cell r="T17">
            <v>31</v>
          </cell>
        </row>
        <row r="18">
          <cell r="D18" t="str">
            <v>GBL effect of Consolidation</v>
          </cell>
          <cell r="E18"/>
          <cell r="F18">
            <v>-22</v>
          </cell>
          <cell r="G18">
            <v>0</v>
          </cell>
          <cell r="H18">
            <v>0</v>
          </cell>
          <cell r="I18">
            <v>0</v>
          </cell>
          <cell r="J18">
            <v>-22</v>
          </cell>
          <cell r="K18">
            <v>-22</v>
          </cell>
          <cell r="L18">
            <v>-22</v>
          </cell>
          <cell r="M18"/>
          <cell r="N18">
            <v>0</v>
          </cell>
          <cell r="O18">
            <v>0</v>
          </cell>
          <cell r="P18">
            <v>44</v>
          </cell>
          <cell r="Q18">
            <v>0</v>
          </cell>
          <cell r="R18">
            <v>0</v>
          </cell>
          <cell r="S18">
            <v>44</v>
          </cell>
          <cell r="T18">
            <v>44</v>
          </cell>
        </row>
        <row r="19">
          <cell r="D19" t="str">
            <v>Total GBL</v>
          </cell>
          <cell r="E19"/>
          <cell r="F19">
            <v>3</v>
          </cell>
          <cell r="G19">
            <v>-15</v>
          </cell>
          <cell r="H19">
            <v>0</v>
          </cell>
          <cell r="I19">
            <v>0</v>
          </cell>
          <cell r="J19">
            <v>-12</v>
          </cell>
          <cell r="K19">
            <v>-12</v>
          </cell>
          <cell r="L19">
            <v>-12</v>
          </cell>
          <cell r="M19">
            <v>0</v>
          </cell>
          <cell r="N19">
            <v>54</v>
          </cell>
          <cell r="O19">
            <v>21</v>
          </cell>
          <cell r="P19">
            <v>-18</v>
          </cell>
          <cell r="Q19">
            <v>18</v>
          </cell>
          <cell r="R19">
            <v>75</v>
          </cell>
          <cell r="S19">
            <v>57</v>
          </cell>
          <cell r="T19">
            <v>75</v>
          </cell>
        </row>
        <row r="20">
          <cell r="D20" t="str">
            <v>Total publicly listed opcos</v>
          </cell>
          <cell r="E20"/>
          <cell r="F20">
            <v>850</v>
          </cell>
          <cell r="G20">
            <v>924</v>
          </cell>
          <cell r="H20">
            <v>0</v>
          </cell>
          <cell r="I20">
            <v>0</v>
          </cell>
          <cell r="J20">
            <v>1774</v>
          </cell>
          <cell r="K20">
            <v>1774</v>
          </cell>
          <cell r="L20">
            <v>1774</v>
          </cell>
          <cell r="M20"/>
          <cell r="N20">
            <v>845</v>
          </cell>
          <cell r="O20">
            <v>853</v>
          </cell>
          <cell r="P20">
            <v>828</v>
          </cell>
          <cell r="Q20">
            <v>928</v>
          </cell>
          <cell r="R20">
            <v>1698</v>
          </cell>
          <cell r="S20">
            <v>2526</v>
          </cell>
          <cell r="T20">
            <v>3454</v>
          </cell>
        </row>
        <row r="21">
          <cell r="D21"/>
          <cell r="E21"/>
          <cell r="F21"/>
          <cell r="G21"/>
          <cell r="H21"/>
          <cell r="I21"/>
          <cell r="J21"/>
          <cell r="K21"/>
          <cell r="L21"/>
          <cell r="M21"/>
          <cell r="N21"/>
          <cell r="O21"/>
          <cell r="P21"/>
          <cell r="Q21"/>
          <cell r="R21"/>
          <cell r="S21"/>
          <cell r="T21"/>
        </row>
        <row r="22">
          <cell r="D22" t="str">
            <v>Sagard and Power Sustainable</v>
          </cell>
          <cell r="E22"/>
          <cell r="F22">
            <v>34</v>
          </cell>
          <cell r="G22">
            <v>93</v>
          </cell>
          <cell r="H22">
            <v>0</v>
          </cell>
          <cell r="I22">
            <v>0</v>
          </cell>
          <cell r="J22">
            <v>127</v>
          </cell>
          <cell r="K22">
            <v>127</v>
          </cell>
          <cell r="L22">
            <v>127</v>
          </cell>
          <cell r="M22"/>
          <cell r="N22">
            <v>-30</v>
          </cell>
          <cell r="O22">
            <v>-1</v>
          </cell>
          <cell r="P22">
            <v>-30</v>
          </cell>
          <cell r="Q22">
            <v>-10</v>
          </cell>
          <cell r="R22">
            <v>-31</v>
          </cell>
          <cell r="S22">
            <v>-61</v>
          </cell>
          <cell r="T22">
            <v>-71</v>
          </cell>
        </row>
        <row r="23">
          <cell r="D23" t="str">
            <v>Standalone businesses</v>
          </cell>
          <cell r="E23"/>
          <cell r="F23">
            <v>-5</v>
          </cell>
          <cell r="G23">
            <v>-2</v>
          </cell>
          <cell r="H23">
            <v>0</v>
          </cell>
          <cell r="I23">
            <v>0</v>
          </cell>
          <cell r="J23">
            <v>-7</v>
          </cell>
          <cell r="K23">
            <v>-7</v>
          </cell>
          <cell r="L23">
            <v>-7</v>
          </cell>
          <cell r="M23"/>
          <cell r="N23">
            <v>-23</v>
          </cell>
          <cell r="O23">
            <v>-26</v>
          </cell>
          <cell r="P23">
            <v>-10</v>
          </cell>
          <cell r="Q23">
            <v>-5</v>
          </cell>
          <cell r="R23">
            <v>-49</v>
          </cell>
          <cell r="S23">
            <v>-59</v>
          </cell>
          <cell r="T23">
            <v>-64</v>
          </cell>
        </row>
        <row r="24">
          <cell r="D24" t="str">
            <v>Other investments and corporate activities</v>
          </cell>
          <cell r="E24"/>
          <cell r="F24">
            <v>-37</v>
          </cell>
          <cell r="G24">
            <v>0</v>
          </cell>
          <cell r="H24">
            <v>0</v>
          </cell>
          <cell r="I24">
            <v>0</v>
          </cell>
          <cell r="J24">
            <v>-37</v>
          </cell>
          <cell r="K24">
            <v>-37</v>
          </cell>
          <cell r="L24">
            <v>-37</v>
          </cell>
          <cell r="M24"/>
          <cell r="N24">
            <v>-27</v>
          </cell>
          <cell r="O24">
            <v>110</v>
          </cell>
          <cell r="P24">
            <v>21</v>
          </cell>
          <cell r="Q24">
            <v>-29</v>
          </cell>
          <cell r="R24">
            <v>83</v>
          </cell>
          <cell r="S24">
            <v>104</v>
          </cell>
          <cell r="T24">
            <v>75</v>
          </cell>
        </row>
        <row r="25">
          <cell r="D25" t="str">
            <v>ChinaAMC</v>
          </cell>
          <cell r="E25"/>
          <cell r="F25">
            <v>0</v>
          </cell>
          <cell r="G25">
            <v>0</v>
          </cell>
          <cell r="H25">
            <v>0</v>
          </cell>
          <cell r="I25">
            <v>0</v>
          </cell>
          <cell r="J25">
            <v>0</v>
          </cell>
          <cell r="K25">
            <v>0</v>
          </cell>
          <cell r="L25">
            <v>0</v>
          </cell>
          <cell r="M25"/>
          <cell r="N25">
            <v>0</v>
          </cell>
          <cell r="O25">
            <v>0</v>
          </cell>
          <cell r="P25">
            <v>0</v>
          </cell>
          <cell r="Q25">
            <v>0</v>
          </cell>
          <cell r="R25">
            <v>0</v>
          </cell>
          <cell r="S25">
            <v>0</v>
          </cell>
          <cell r="T25">
            <v>0</v>
          </cell>
        </row>
        <row r="26">
          <cell r="D26" t="str">
            <v>Other investments</v>
          </cell>
          <cell r="E26"/>
          <cell r="F26">
            <v>22</v>
          </cell>
          <cell r="G26">
            <v>-18</v>
          </cell>
          <cell r="H26">
            <v>0</v>
          </cell>
          <cell r="I26">
            <v>0</v>
          </cell>
          <cell r="J26">
            <v>4</v>
          </cell>
          <cell r="K26">
            <v>4</v>
          </cell>
          <cell r="L26">
            <v>4</v>
          </cell>
          <cell r="M26"/>
          <cell r="N26">
            <v>23</v>
          </cell>
          <cell r="O26">
            <v>19</v>
          </cell>
          <cell r="P26">
            <v>5</v>
          </cell>
          <cell r="Q26">
            <v>40</v>
          </cell>
          <cell r="R26">
            <v>42</v>
          </cell>
          <cell r="S26">
            <v>47</v>
          </cell>
          <cell r="T26">
            <v>87</v>
          </cell>
        </row>
        <row r="27">
          <cell r="D27" t="str">
            <v>Corporate activities</v>
          </cell>
          <cell r="E27"/>
          <cell r="F27">
            <v>-41</v>
          </cell>
          <cell r="G27">
            <v>0</v>
          </cell>
          <cell r="H27">
            <v>0</v>
          </cell>
          <cell r="I27">
            <v>0</v>
          </cell>
          <cell r="J27">
            <v>-41</v>
          </cell>
          <cell r="K27">
            <v>-41</v>
          </cell>
          <cell r="L27">
            <v>-41</v>
          </cell>
          <cell r="M27"/>
          <cell r="N27">
            <v>-31</v>
          </cell>
          <cell r="O27">
            <v>-39</v>
          </cell>
          <cell r="P27">
            <v>-41</v>
          </cell>
          <cell r="Q27">
            <v>-42</v>
          </cell>
          <cell r="R27">
            <v>-70</v>
          </cell>
          <cell r="S27">
            <v>-111</v>
          </cell>
          <cell r="T27">
            <v>-153</v>
          </cell>
        </row>
        <row r="28">
          <cell r="D28" t="str">
            <v>Operating expenses</v>
          </cell>
          <cell r="E28"/>
          <cell r="F28">
            <v>-54</v>
          </cell>
          <cell r="G28">
            <v>-51</v>
          </cell>
          <cell r="H28">
            <v>0</v>
          </cell>
          <cell r="I28">
            <v>0</v>
          </cell>
          <cell r="J28">
            <v>-105</v>
          </cell>
          <cell r="K28">
            <v>-105</v>
          </cell>
          <cell r="L28">
            <v>-105</v>
          </cell>
          <cell r="M28"/>
          <cell r="N28">
            <v>-41</v>
          </cell>
          <cell r="O28">
            <v>-43</v>
          </cell>
          <cell r="P28">
            <v>-41</v>
          </cell>
          <cell r="Q28">
            <v>-57</v>
          </cell>
          <cell r="R28">
            <v>-84</v>
          </cell>
          <cell r="S28">
            <v>-125</v>
          </cell>
          <cell r="T28">
            <v>-182</v>
          </cell>
        </row>
        <row r="29">
          <cell r="D29" t="str">
            <v>Depreciation and amortization</v>
          </cell>
          <cell r="E29"/>
          <cell r="F29">
            <v>-2</v>
          </cell>
          <cell r="G29">
            <v>-1</v>
          </cell>
          <cell r="H29">
            <v>0</v>
          </cell>
          <cell r="I29">
            <v>0</v>
          </cell>
          <cell r="J29">
            <v>-3</v>
          </cell>
          <cell r="K29">
            <v>-3</v>
          </cell>
          <cell r="L29">
            <v>-3</v>
          </cell>
          <cell r="M29"/>
          <cell r="N29">
            <v>-1</v>
          </cell>
          <cell r="O29">
            <v>-2</v>
          </cell>
          <cell r="P29">
            <v>-2</v>
          </cell>
          <cell r="Q29">
            <v>-2</v>
          </cell>
          <cell r="R29">
            <v>-3</v>
          </cell>
          <cell r="S29">
            <v>-5</v>
          </cell>
          <cell r="T29">
            <v>-7</v>
          </cell>
        </row>
        <row r="30">
          <cell r="D30" t="str">
            <v>Change in value of TSARs, net of hedges</v>
          </cell>
          <cell r="E30"/>
          <cell r="F30">
            <v>3</v>
          </cell>
          <cell r="G30">
            <v>0</v>
          </cell>
          <cell r="H30">
            <v>0</v>
          </cell>
          <cell r="I30">
            <v>0</v>
          </cell>
          <cell r="J30">
            <v>3</v>
          </cell>
          <cell r="K30">
            <v>3</v>
          </cell>
          <cell r="L30">
            <v>3</v>
          </cell>
          <cell r="M30"/>
          <cell r="N30">
            <v>-1</v>
          </cell>
          <cell r="O30">
            <v>0</v>
          </cell>
          <cell r="P30">
            <v>5</v>
          </cell>
          <cell r="Q30">
            <v>-3</v>
          </cell>
          <cell r="R30">
            <v>-1</v>
          </cell>
          <cell r="S30">
            <v>4</v>
          </cell>
          <cell r="T30">
            <v>1</v>
          </cell>
        </row>
        <row r="31">
          <cell r="D31" t="str">
            <v>Financing charges</v>
          </cell>
          <cell r="E31"/>
          <cell r="F31">
            <v>-13</v>
          </cell>
          <cell r="G31">
            <v>-14</v>
          </cell>
          <cell r="H31">
            <v>0</v>
          </cell>
          <cell r="I31">
            <v>0</v>
          </cell>
          <cell r="J31">
            <v>-27</v>
          </cell>
          <cell r="K31">
            <v>-27</v>
          </cell>
          <cell r="L31">
            <v>-27</v>
          </cell>
          <cell r="M31"/>
          <cell r="N31">
            <v>-14</v>
          </cell>
          <cell r="O31">
            <v>-13</v>
          </cell>
          <cell r="P31">
            <v>-14</v>
          </cell>
          <cell r="Q31">
            <v>-13</v>
          </cell>
          <cell r="R31">
            <v>-27</v>
          </cell>
          <cell r="S31">
            <v>-41</v>
          </cell>
          <cell r="T31">
            <v>-54</v>
          </cell>
        </row>
        <row r="32">
          <cell r="D32" t="str">
            <v>Income taxes</v>
          </cell>
          <cell r="E32"/>
          <cell r="F32">
            <v>0</v>
          </cell>
          <cell r="G32">
            <v>-1</v>
          </cell>
          <cell r="H32">
            <v>0</v>
          </cell>
          <cell r="I32">
            <v>0</v>
          </cell>
          <cell r="J32">
            <v>-1</v>
          </cell>
          <cell r="K32">
            <v>-1</v>
          </cell>
          <cell r="L32">
            <v>-1</v>
          </cell>
          <cell r="M32"/>
          <cell r="N32">
            <v>0</v>
          </cell>
          <cell r="O32">
            <v>0</v>
          </cell>
          <cell r="P32">
            <v>0</v>
          </cell>
          <cell r="Q32">
            <v>-1</v>
          </cell>
          <cell r="R32">
            <v>0</v>
          </cell>
          <cell r="S32">
            <v>0</v>
          </cell>
          <cell r="T32">
            <v>-1</v>
          </cell>
        </row>
        <row r="33">
          <cell r="D33" t="str">
            <v>Total operating and other expenses</v>
          </cell>
          <cell r="E33"/>
          <cell r="F33">
            <v>-66</v>
          </cell>
          <cell r="G33">
            <v>-67</v>
          </cell>
          <cell r="H33">
            <v>0</v>
          </cell>
          <cell r="I33">
            <v>0</v>
          </cell>
          <cell r="J33">
            <v>-133</v>
          </cell>
          <cell r="K33">
            <v>-133</v>
          </cell>
          <cell r="L33">
            <v>-133</v>
          </cell>
          <cell r="M33"/>
          <cell r="N33">
            <v>-57</v>
          </cell>
          <cell r="O33">
            <v>-58</v>
          </cell>
          <cell r="P33">
            <v>-52</v>
          </cell>
          <cell r="Q33">
            <v>-76</v>
          </cell>
          <cell r="R33">
            <v>-115</v>
          </cell>
          <cell r="S33">
            <v>-167</v>
          </cell>
          <cell r="T33">
            <v>-243</v>
          </cell>
        </row>
        <row r="34">
          <cell r="D34" t="str">
            <v>Dividend on perpetual preferred shares</v>
          </cell>
          <cell r="E34"/>
          <cell r="F34">
            <v>-48</v>
          </cell>
          <cell r="G34">
            <v>-47</v>
          </cell>
          <cell r="H34">
            <v>0</v>
          </cell>
          <cell r="I34">
            <v>0</v>
          </cell>
          <cell r="J34">
            <v>-95</v>
          </cell>
          <cell r="K34">
            <v>-95</v>
          </cell>
          <cell r="L34">
            <v>-95</v>
          </cell>
          <cell r="M34"/>
          <cell r="N34">
            <v>-48</v>
          </cell>
          <cell r="O34">
            <v>-48</v>
          </cell>
          <cell r="P34">
            <v>-48</v>
          </cell>
          <cell r="Q34">
            <v>-48</v>
          </cell>
          <cell r="R34">
            <v>-96</v>
          </cell>
          <cell r="S34">
            <v>-144</v>
          </cell>
          <cell r="T34">
            <v>-192</v>
          </cell>
        </row>
        <row r="35">
          <cell r="D35" t="str">
            <v>Holding company total</v>
          </cell>
          <cell r="E35"/>
          <cell r="F35">
            <v>-92</v>
          </cell>
          <cell r="G35">
            <v>-132</v>
          </cell>
          <cell r="H35">
            <v>0</v>
          </cell>
          <cell r="I35">
            <v>0</v>
          </cell>
          <cell r="J35">
            <v>-224</v>
          </cell>
          <cell r="K35">
            <v>-224</v>
          </cell>
          <cell r="L35">
            <v>-224</v>
          </cell>
          <cell r="M35"/>
          <cell r="N35">
            <v>-82</v>
          </cell>
          <cell r="O35">
            <v>-87</v>
          </cell>
          <cell r="P35">
            <v>-95</v>
          </cell>
          <cell r="Q35">
            <v>-84</v>
          </cell>
          <cell r="R35">
            <v>-169</v>
          </cell>
          <cell r="S35">
            <v>-264</v>
          </cell>
          <cell r="T35">
            <v>-348</v>
          </cell>
        </row>
        <row r="36">
          <cell r="D36" t="str">
            <v>Net earnings attrib. to participating sh.</v>
          </cell>
          <cell r="E36"/>
          <cell r="F36">
            <v>758</v>
          </cell>
          <cell r="G36">
            <v>0</v>
          </cell>
          <cell r="H36">
            <v>0</v>
          </cell>
          <cell r="I36">
            <v>0</v>
          </cell>
          <cell r="J36">
            <v>758</v>
          </cell>
          <cell r="K36">
            <v>758</v>
          </cell>
          <cell r="L36">
            <v>758</v>
          </cell>
          <cell r="M36"/>
          <cell r="N36">
            <v>326</v>
          </cell>
          <cell r="O36">
            <v>550</v>
          </cell>
          <cell r="P36">
            <v>997</v>
          </cell>
          <cell r="Q36">
            <v>409</v>
          </cell>
          <cell r="R36">
            <v>876</v>
          </cell>
          <cell r="S36">
            <v>1873</v>
          </cell>
          <cell r="T36">
            <v>2282</v>
          </cell>
        </row>
        <row r="37">
          <cell r="D37" t="str">
            <v>Adjusted net earnings attrib. to part. sh.</v>
          </cell>
          <cell r="E37"/>
          <cell r="F37">
            <v>787</v>
          </cell>
          <cell r="G37">
            <v>883</v>
          </cell>
          <cell r="H37">
            <v>0</v>
          </cell>
          <cell r="I37">
            <v>0</v>
          </cell>
          <cell r="J37">
            <v>1670</v>
          </cell>
          <cell r="K37">
            <v>1670</v>
          </cell>
          <cell r="L37">
            <v>1670</v>
          </cell>
          <cell r="M37"/>
          <cell r="N37">
            <v>710</v>
          </cell>
          <cell r="O37">
            <v>739</v>
          </cell>
          <cell r="P37">
            <v>693</v>
          </cell>
          <cell r="Q37">
            <v>829</v>
          </cell>
          <cell r="R37">
            <v>1449</v>
          </cell>
          <cell r="S37">
            <v>2142</v>
          </cell>
          <cell r="T37">
            <v>2971</v>
          </cell>
        </row>
        <row r="38">
          <cell r="D38" t="str">
            <v>Adjustments</v>
          </cell>
          <cell r="E38"/>
          <cell r="F38">
            <v>-98</v>
          </cell>
          <cell r="G38">
            <v>-111</v>
          </cell>
          <cell r="H38">
            <v>0</v>
          </cell>
          <cell r="I38">
            <v>0</v>
          </cell>
          <cell r="J38">
            <v>-209</v>
          </cell>
          <cell r="K38">
            <v>-209</v>
          </cell>
          <cell r="L38">
            <v>-209</v>
          </cell>
          <cell r="M38"/>
          <cell r="N38">
            <v>48</v>
          </cell>
          <cell r="O38">
            <v>-9</v>
          </cell>
          <cell r="P38">
            <v>-322</v>
          </cell>
          <cell r="Q38">
            <v>104</v>
          </cell>
          <cell r="R38">
            <v>39</v>
          </cell>
          <cell r="S38">
            <v>-283</v>
          </cell>
          <cell r="T38">
            <v>-179</v>
          </cell>
        </row>
        <row r="39">
          <cell r="D39" t="str">
            <v>Net earnings attrib. to participating sh.</v>
          </cell>
          <cell r="E39"/>
          <cell r="F39">
            <v>689</v>
          </cell>
          <cell r="G39">
            <v>772</v>
          </cell>
          <cell r="H39">
            <v>0</v>
          </cell>
          <cell r="I39">
            <v>0</v>
          </cell>
          <cell r="J39">
            <v>1461</v>
          </cell>
          <cell r="K39">
            <v>1461</v>
          </cell>
          <cell r="L39">
            <v>1461</v>
          </cell>
          <cell r="M39"/>
          <cell r="N39">
            <v>758</v>
          </cell>
          <cell r="O39">
            <v>730</v>
          </cell>
          <cell r="P39">
            <v>371</v>
          </cell>
          <cell r="Q39">
            <v>933</v>
          </cell>
          <cell r="R39">
            <v>1488</v>
          </cell>
          <cell r="S39">
            <v>1859</v>
          </cell>
          <cell r="T39">
            <v>2792</v>
          </cell>
        </row>
        <row r="40">
          <cell r="D40" t="str">
            <v>Discontinued operations</v>
          </cell>
          <cell r="E40"/>
          <cell r="F40">
            <v>0</v>
          </cell>
          <cell r="G40">
            <v>0</v>
          </cell>
          <cell r="H40">
            <v>0</v>
          </cell>
          <cell r="I40">
            <v>0</v>
          </cell>
          <cell r="J40">
            <v>0</v>
          </cell>
          <cell r="K40">
            <v>0</v>
          </cell>
          <cell r="L40">
            <v>0</v>
          </cell>
          <cell r="M40"/>
          <cell r="N40">
            <v>-49</v>
          </cell>
          <cell r="O40">
            <v>0</v>
          </cell>
          <cell r="P40">
            <v>0</v>
          </cell>
          <cell r="Q40">
            <v>0</v>
          </cell>
          <cell r="R40">
            <v>-49</v>
          </cell>
          <cell r="S40">
            <v>-49</v>
          </cell>
          <cell r="T40">
            <v>-49</v>
          </cell>
        </row>
        <row r="41">
          <cell r="D41" t="str">
            <v>Net earnings</v>
          </cell>
          <cell r="E41"/>
          <cell r="F41">
            <v>689</v>
          </cell>
          <cell r="G41">
            <v>772</v>
          </cell>
          <cell r="H41">
            <v>0</v>
          </cell>
          <cell r="I41">
            <v>0</v>
          </cell>
          <cell r="J41">
            <v>1461</v>
          </cell>
          <cell r="K41">
            <v>1461</v>
          </cell>
          <cell r="L41">
            <v>1461</v>
          </cell>
          <cell r="M41"/>
          <cell r="N41">
            <v>709</v>
          </cell>
          <cell r="O41">
            <v>730</v>
          </cell>
          <cell r="P41">
            <v>371</v>
          </cell>
          <cell r="Q41">
            <v>933</v>
          </cell>
          <cell r="R41">
            <v>1439</v>
          </cell>
          <cell r="S41">
            <v>1810</v>
          </cell>
          <cell r="T41">
            <v>2743</v>
          </cell>
        </row>
        <row r="42">
          <cell r="D42" t="str">
            <v>Lifeco</v>
          </cell>
          <cell r="E42"/>
          <cell r="F42">
            <v>-48</v>
          </cell>
          <cell r="G42">
            <v>0</v>
          </cell>
          <cell r="H42">
            <v>0</v>
          </cell>
          <cell r="I42">
            <v>0</v>
          </cell>
          <cell r="J42">
            <v>-48</v>
          </cell>
          <cell r="K42">
            <v>-48</v>
          </cell>
          <cell r="L42">
            <v>-48</v>
          </cell>
          <cell r="M42"/>
          <cell r="N42">
            <v>-13</v>
          </cell>
          <cell r="O42">
            <v>-48</v>
          </cell>
          <cell r="P42">
            <v>-21</v>
          </cell>
          <cell r="Q42">
            <v>-3</v>
          </cell>
          <cell r="R42">
            <v>-61</v>
          </cell>
          <cell r="S42">
            <v>-82</v>
          </cell>
          <cell r="T42">
            <v>-85</v>
          </cell>
        </row>
        <row r="43">
          <cell r="D43" t="str">
            <v>Discontinued operations</v>
          </cell>
          <cell r="E43"/>
          <cell r="F43">
            <v>0</v>
          </cell>
          <cell r="G43">
            <v>0</v>
          </cell>
          <cell r="H43">
            <v>0</v>
          </cell>
          <cell r="I43">
            <v>0</v>
          </cell>
          <cell r="J43">
            <v>0</v>
          </cell>
          <cell r="K43">
            <v>0</v>
          </cell>
          <cell r="L43">
            <v>0</v>
          </cell>
          <cell r="M43"/>
          <cell r="N43">
            <v>0</v>
          </cell>
          <cell r="O43">
            <v>0</v>
          </cell>
          <cell r="P43">
            <v>0</v>
          </cell>
          <cell r="Q43">
            <v>0</v>
          </cell>
          <cell r="R43">
            <v>0</v>
          </cell>
          <cell r="S43">
            <v>0</v>
          </cell>
          <cell r="T43">
            <v>0</v>
          </cell>
        </row>
        <row r="44">
          <cell r="D44" t="str">
            <v>As reported</v>
          </cell>
          <cell r="E44"/>
          <cell r="F44">
            <v>-48</v>
          </cell>
          <cell r="G44">
            <v>0</v>
          </cell>
          <cell r="H44">
            <v>0</v>
          </cell>
          <cell r="I44">
            <v>0</v>
          </cell>
          <cell r="J44">
            <v>-48</v>
          </cell>
          <cell r="K44">
            <v>-48</v>
          </cell>
          <cell r="L44">
            <v>-48</v>
          </cell>
          <cell r="M44"/>
          <cell r="N44">
            <v>-13</v>
          </cell>
          <cell r="O44">
            <v>-48</v>
          </cell>
          <cell r="P44">
            <v>-21</v>
          </cell>
          <cell r="Q44">
            <v>-3</v>
          </cell>
          <cell r="R44">
            <v>-61</v>
          </cell>
          <cell r="S44">
            <v>-82</v>
          </cell>
          <cell r="T44">
            <v>-85</v>
          </cell>
        </row>
        <row r="45">
          <cell r="D45" t="str">
            <v>Lifeco</v>
          </cell>
          <cell r="E45"/>
          <cell r="F45">
            <v>0</v>
          </cell>
          <cell r="G45">
            <v>0</v>
          </cell>
          <cell r="H45">
            <v>0</v>
          </cell>
          <cell r="I45">
            <v>0</v>
          </cell>
          <cell r="J45">
            <v>0</v>
          </cell>
          <cell r="K45">
            <v>0</v>
          </cell>
          <cell r="L45">
            <v>0</v>
          </cell>
          <cell r="M45"/>
          <cell r="N45">
            <v>-48</v>
          </cell>
          <cell r="O45">
            <v>0</v>
          </cell>
          <cell r="P45">
            <v>0</v>
          </cell>
          <cell r="Q45">
            <v>0</v>
          </cell>
          <cell r="R45">
            <v>-48</v>
          </cell>
          <cell r="S45">
            <v>-48</v>
          </cell>
          <cell r="T45">
            <v>-48</v>
          </cell>
        </row>
        <row r="46">
          <cell r="D46" t="str">
            <v>IGM</v>
          </cell>
          <cell r="E46"/>
          <cell r="F46">
            <v>0</v>
          </cell>
          <cell r="G46">
            <v>0</v>
          </cell>
          <cell r="H46">
            <v>0</v>
          </cell>
          <cell r="I46">
            <v>0</v>
          </cell>
          <cell r="J46">
            <v>0</v>
          </cell>
          <cell r="K46">
            <v>0</v>
          </cell>
          <cell r="L46">
            <v>0</v>
          </cell>
          <cell r="M46"/>
          <cell r="N46">
            <v>0</v>
          </cell>
          <cell r="O46">
            <v>0</v>
          </cell>
          <cell r="P46">
            <v>0</v>
          </cell>
          <cell r="Q46">
            <v>0</v>
          </cell>
          <cell r="R46">
            <v>0</v>
          </cell>
          <cell r="S46">
            <v>0</v>
          </cell>
          <cell r="T46">
            <v>0</v>
          </cell>
        </row>
        <row r="47">
          <cell r="D47" t="str">
            <v>IGM</v>
          </cell>
          <cell r="E47"/>
          <cell r="F47">
            <v>0</v>
          </cell>
          <cell r="G47">
            <v>0</v>
          </cell>
          <cell r="H47">
            <v>0</v>
          </cell>
          <cell r="I47">
            <v>0</v>
          </cell>
          <cell r="J47">
            <v>0</v>
          </cell>
          <cell r="K47">
            <v>0</v>
          </cell>
          <cell r="L47">
            <v>0</v>
          </cell>
          <cell r="M47"/>
          <cell r="N47">
            <v>-48</v>
          </cell>
          <cell r="O47">
            <v>0</v>
          </cell>
          <cell r="P47">
            <v>0</v>
          </cell>
          <cell r="Q47">
            <v>0</v>
          </cell>
          <cell r="R47">
            <v>-48</v>
          </cell>
          <cell r="S47">
            <v>-48</v>
          </cell>
          <cell r="T47">
            <v>-48</v>
          </cell>
        </row>
        <row r="48">
          <cell r="D48" t="str">
            <v>Effect of consolidation</v>
          </cell>
          <cell r="E48"/>
          <cell r="F48">
            <v>-1</v>
          </cell>
          <cell r="G48">
            <v>0</v>
          </cell>
          <cell r="H48">
            <v>0</v>
          </cell>
          <cell r="I48">
            <v>0</v>
          </cell>
          <cell r="J48">
            <v>-1</v>
          </cell>
          <cell r="K48">
            <v>-1</v>
          </cell>
          <cell r="L48">
            <v>-1</v>
          </cell>
          <cell r="M48"/>
          <cell r="N48">
            <v>0</v>
          </cell>
          <cell r="O48">
            <v>-1</v>
          </cell>
          <cell r="P48">
            <v>-1</v>
          </cell>
          <cell r="Q48">
            <v>0</v>
          </cell>
          <cell r="R48">
            <v>-1</v>
          </cell>
          <cell r="S48">
            <v>-2</v>
          </cell>
          <cell r="T48">
            <v>-2</v>
          </cell>
        </row>
        <row r="49">
          <cell r="D49" t="str">
            <v>Lifeco</v>
          </cell>
          <cell r="E49"/>
          <cell r="F49">
            <v>0</v>
          </cell>
          <cell r="G49">
            <v>0</v>
          </cell>
          <cell r="H49">
            <v>0</v>
          </cell>
          <cell r="I49">
            <v>0</v>
          </cell>
          <cell r="J49">
            <v>0</v>
          </cell>
          <cell r="K49">
            <v>0</v>
          </cell>
          <cell r="L49">
            <v>0</v>
          </cell>
          <cell r="M49"/>
          <cell r="N49">
            <v>0</v>
          </cell>
          <cell r="O49">
            <v>0</v>
          </cell>
          <cell r="P49">
            <v>0</v>
          </cell>
          <cell r="Q49">
            <v>0</v>
          </cell>
          <cell r="R49">
            <v>0</v>
          </cell>
          <cell r="S49">
            <v>0</v>
          </cell>
          <cell r="T49">
            <v>0</v>
          </cell>
        </row>
        <row r="50">
          <cell r="D50" t="str">
            <v>IGM</v>
          </cell>
          <cell r="E50"/>
          <cell r="F50">
            <v>0</v>
          </cell>
          <cell r="G50">
            <v>0</v>
          </cell>
          <cell r="H50">
            <v>0</v>
          </cell>
          <cell r="I50">
            <v>0</v>
          </cell>
          <cell r="J50">
            <v>0</v>
          </cell>
          <cell r="K50">
            <v>0</v>
          </cell>
          <cell r="L50">
            <v>0</v>
          </cell>
          <cell r="M50"/>
          <cell r="N50">
            <v>-1</v>
          </cell>
          <cell r="O50">
            <v>0</v>
          </cell>
          <cell r="P50">
            <v>0</v>
          </cell>
          <cell r="Q50">
            <v>0</v>
          </cell>
          <cell r="R50">
            <v>-1</v>
          </cell>
          <cell r="S50">
            <v>-1</v>
          </cell>
          <cell r="T50">
            <v>-1</v>
          </cell>
        </row>
        <row r="51">
          <cell r="D51" t="str">
            <v>ROE (%) - adjusted net earnings</v>
          </cell>
          <cell r="E51"/>
          <cell r="F51">
            <v>0</v>
          </cell>
          <cell r="G51">
            <v>0</v>
          </cell>
          <cell r="H51">
            <v>0</v>
          </cell>
          <cell r="I51">
            <v>0</v>
          </cell>
          <cell r="J51">
            <v>0</v>
          </cell>
          <cell r="K51">
            <v>0</v>
          </cell>
          <cell r="L51">
            <v>0</v>
          </cell>
          <cell r="M51"/>
          <cell r="N51">
            <v>-1</v>
          </cell>
          <cell r="O51">
            <v>0</v>
          </cell>
          <cell r="P51">
            <v>0</v>
          </cell>
          <cell r="Q51">
            <v>0</v>
          </cell>
          <cell r="R51">
            <v>-1</v>
          </cell>
          <cell r="S51">
            <v>-1</v>
          </cell>
          <cell r="T51">
            <v>-1</v>
          </cell>
        </row>
        <row r="52">
          <cell r="D52" t="str">
            <v>Discontinued operations</v>
          </cell>
          <cell r="E52"/>
          <cell r="F52">
            <v>0</v>
          </cell>
          <cell r="G52">
            <v>0</v>
          </cell>
          <cell r="H52">
            <v>0</v>
          </cell>
          <cell r="I52">
            <v>0</v>
          </cell>
          <cell r="J52">
            <v>0</v>
          </cell>
          <cell r="K52">
            <v>0</v>
          </cell>
          <cell r="L52">
            <v>0</v>
          </cell>
          <cell r="M52"/>
          <cell r="N52">
            <v>-49</v>
          </cell>
          <cell r="O52">
            <v>0</v>
          </cell>
          <cell r="P52">
            <v>0</v>
          </cell>
          <cell r="Q52">
            <v>0</v>
          </cell>
          <cell r="R52">
            <v>-49</v>
          </cell>
          <cell r="S52">
            <v>-49</v>
          </cell>
          <cell r="T52">
            <v>-49</v>
          </cell>
        </row>
        <row r="53">
          <cell r="D53" t="str">
            <v>PCC effect of conso</v>
          </cell>
          <cell r="E53"/>
          <cell r="F53">
            <v>-14</v>
          </cell>
          <cell r="G53">
            <v>0</v>
          </cell>
          <cell r="H53">
            <v>0</v>
          </cell>
          <cell r="I53">
            <v>0</v>
          </cell>
          <cell r="J53">
            <v>-14</v>
          </cell>
          <cell r="K53">
            <v>-14</v>
          </cell>
          <cell r="L53">
            <v>-14</v>
          </cell>
          <cell r="M53"/>
          <cell r="N53">
            <v>3</v>
          </cell>
          <cell r="O53">
            <v>-10</v>
          </cell>
          <cell r="P53">
            <v>-4</v>
          </cell>
          <cell r="Q53">
            <v>-12</v>
          </cell>
          <cell r="R53">
            <v>-7</v>
          </cell>
          <cell r="S53">
            <v>-11</v>
          </cell>
          <cell r="T53">
            <v>-23</v>
          </cell>
        </row>
        <row r="54">
          <cell r="D54" t="str">
            <v>ROE (%) - adjusted net earnings</v>
          </cell>
          <cell r="E54"/>
          <cell r="F54">
            <v>0.13600000000000001</v>
          </cell>
          <cell r="G54">
            <v>0.14499999999999999</v>
          </cell>
          <cell r="H54">
            <v>0</v>
          </cell>
          <cell r="I54">
            <v>0</v>
          </cell>
          <cell r="J54">
            <v>-13</v>
          </cell>
          <cell r="K54">
            <v>-13</v>
          </cell>
          <cell r="L54">
            <v>-13</v>
          </cell>
          <cell r="M54"/>
          <cell r="N54">
            <v>0.13300000000000001</v>
          </cell>
          <cell r="O54">
            <v>0.13500000000000001</v>
          </cell>
          <cell r="P54">
            <v>0.13200000000000001</v>
          </cell>
          <cell r="Q54">
            <v>0.13600000000000001</v>
          </cell>
          <cell r="R54">
            <v>-26</v>
          </cell>
          <cell r="S54">
            <v>-39</v>
          </cell>
          <cell r="T54">
            <v>-52</v>
          </cell>
        </row>
        <row r="55">
          <cell r="D55" t="str">
            <v>Average shares outstanding</v>
          </cell>
          <cell r="E55"/>
          <cell r="F55">
            <v>643.04266299999995</v>
          </cell>
          <cell r="G55">
            <v>642.10137599999996</v>
          </cell>
          <cell r="H55">
            <v>0</v>
          </cell>
          <cell r="I55">
            <v>0</v>
          </cell>
          <cell r="J55">
            <v>642.56941900000004</v>
          </cell>
          <cell r="K55">
            <v>-9</v>
          </cell>
          <cell r="L55">
            <v>-9</v>
          </cell>
          <cell r="M55"/>
          <cell r="N55">
            <v>650.59199999999998</v>
          </cell>
          <cell r="O55">
            <v>649.37099999999998</v>
          </cell>
          <cell r="P55">
            <v>647.053</v>
          </cell>
          <cell r="Q55">
            <v>645.56600000000003</v>
          </cell>
          <cell r="R55">
            <v>649.98</v>
          </cell>
          <cell r="S55">
            <v>648.99800000000005</v>
          </cell>
          <cell r="T55">
            <v>648.13499999999999</v>
          </cell>
        </row>
        <row r="56">
          <cell r="D56"/>
          <cell r="E56" t="str">
            <v>CHECK</v>
          </cell>
          <cell r="F56">
            <v>0</v>
          </cell>
          <cell r="G56">
            <v>0</v>
          </cell>
          <cell r="H56">
            <v>0</v>
          </cell>
          <cell r="I56">
            <v>0</v>
          </cell>
          <cell r="J56">
            <v>0</v>
          </cell>
          <cell r="K56">
            <v>0</v>
          </cell>
          <cell r="L56">
            <v>0</v>
          </cell>
          <cell r="M56"/>
          <cell r="N56">
            <v>0</v>
          </cell>
          <cell r="O56">
            <v>0</v>
          </cell>
          <cell r="P56">
            <v>0</v>
          </cell>
          <cell r="Q56">
            <v>0</v>
          </cell>
          <cell r="R56">
            <v>0</v>
          </cell>
          <cell r="S56">
            <v>0</v>
          </cell>
          <cell r="T56">
            <v>0</v>
          </cell>
        </row>
        <row r="57">
          <cell r="D57" t="str">
            <v>PCC effect of conso</v>
          </cell>
          <cell r="E57" t="str">
            <v>CHECK</v>
          </cell>
          <cell r="F57">
            <v>-5</v>
          </cell>
          <cell r="G57">
            <v>-9</v>
          </cell>
          <cell r="H57">
            <v>0</v>
          </cell>
          <cell r="I57">
            <v>0</v>
          </cell>
          <cell r="J57">
            <v>-14</v>
          </cell>
          <cell r="K57">
            <v>-14</v>
          </cell>
          <cell r="L57">
            <v>-14</v>
          </cell>
          <cell r="M57"/>
          <cell r="N57">
            <v>-15</v>
          </cell>
          <cell r="O57">
            <v>-13</v>
          </cell>
          <cell r="P57">
            <v>-31</v>
          </cell>
          <cell r="Q57">
            <v>-6</v>
          </cell>
          <cell r="R57">
            <v>-28</v>
          </cell>
          <cell r="S57">
            <v>-59</v>
          </cell>
          <cell r="T57">
            <v>-65</v>
          </cell>
        </row>
        <row r="58">
          <cell r="D58" t="str">
            <v>Holding company</v>
          </cell>
          <cell r="E58" t="str">
            <v>CHECK</v>
          </cell>
          <cell r="F58">
            <v>-92</v>
          </cell>
          <cell r="G58">
            <v>-132</v>
          </cell>
          <cell r="H58">
            <v>0</v>
          </cell>
          <cell r="I58">
            <v>0</v>
          </cell>
          <cell r="J58">
            <v>-224</v>
          </cell>
          <cell r="K58">
            <v>-224</v>
          </cell>
          <cell r="L58">
            <v>-224</v>
          </cell>
          <cell r="M58"/>
          <cell r="N58">
            <v>-82</v>
          </cell>
          <cell r="O58">
            <v>-87</v>
          </cell>
          <cell r="P58">
            <v>-95</v>
          </cell>
          <cell r="Q58">
            <v>-84</v>
          </cell>
          <cell r="R58">
            <v>-169</v>
          </cell>
          <cell r="S58">
            <v>-264</v>
          </cell>
          <cell r="T58">
            <v>-348</v>
          </cell>
        </row>
        <row r="59">
          <cell r="D59" t="str">
            <v>Standalone businesses</v>
          </cell>
          <cell r="E59" t="str">
            <v>CHECK</v>
          </cell>
          <cell r="F59">
            <v>17</v>
          </cell>
          <cell r="G59">
            <v>-20</v>
          </cell>
          <cell r="H59">
            <v>0</v>
          </cell>
          <cell r="I59">
            <v>0</v>
          </cell>
          <cell r="J59">
            <v>-3</v>
          </cell>
          <cell r="K59">
            <v>-3</v>
          </cell>
          <cell r="L59">
            <v>-3</v>
          </cell>
          <cell r="M59"/>
          <cell r="N59">
            <v>0</v>
          </cell>
          <cell r="O59">
            <v>-7</v>
          </cell>
          <cell r="P59">
            <v>-5</v>
          </cell>
          <cell r="Q59">
            <v>35</v>
          </cell>
          <cell r="R59">
            <v>-7</v>
          </cell>
          <cell r="S59">
            <v>-12</v>
          </cell>
          <cell r="T59">
            <v>23</v>
          </cell>
        </row>
        <row r="60">
          <cell r="D60" t="str">
            <v>Effect of conso check</v>
          </cell>
          <cell r="E60" t="str">
            <v>CHECK</v>
          </cell>
          <cell r="F60">
            <v>0</v>
          </cell>
          <cell r="G60">
            <v>0</v>
          </cell>
          <cell r="H60">
            <v>0</v>
          </cell>
          <cell r="I60">
            <v>0</v>
          </cell>
          <cell r="J60">
            <v>0</v>
          </cell>
          <cell r="K60">
            <v>0</v>
          </cell>
          <cell r="L60">
            <v>0</v>
          </cell>
          <cell r="M60"/>
          <cell r="N60">
            <v>0</v>
          </cell>
          <cell r="O60">
            <v>0</v>
          </cell>
          <cell r="P60">
            <v>0</v>
          </cell>
          <cell r="Q60">
            <v>0</v>
          </cell>
          <cell r="R60">
            <v>0</v>
          </cell>
          <cell r="S60">
            <v>0</v>
          </cell>
          <cell r="T60">
            <v>0</v>
          </cell>
        </row>
        <row r="61">
          <cell r="D61" t="str">
            <v>Adjustments check</v>
          </cell>
          <cell r="E61" t="str">
            <v>CHECK</v>
          </cell>
          <cell r="F61">
            <v>0</v>
          </cell>
          <cell r="G61">
            <v>0</v>
          </cell>
          <cell r="H61">
            <v>0</v>
          </cell>
          <cell r="I61">
            <v>0</v>
          </cell>
          <cell r="J61">
            <v>0</v>
          </cell>
          <cell r="K61">
            <v>0</v>
          </cell>
          <cell r="L61">
            <v>0</v>
          </cell>
          <cell r="M61"/>
          <cell r="N61">
            <v>0</v>
          </cell>
          <cell r="O61">
            <v>0</v>
          </cell>
          <cell r="P61">
            <v>0</v>
          </cell>
          <cell r="Q61">
            <v>0</v>
          </cell>
          <cell r="R61">
            <v>0</v>
          </cell>
          <cell r="S61">
            <v>0</v>
          </cell>
          <cell r="T61">
            <v>0</v>
          </cell>
        </row>
        <row r="62">
          <cell r="D62" t="str">
            <v>OPEX combined check</v>
          </cell>
          <cell r="E62" t="str">
            <v>CHECK</v>
          </cell>
          <cell r="F62">
            <v>0</v>
          </cell>
          <cell r="G62">
            <v>0</v>
          </cell>
          <cell r="H62">
            <v>0</v>
          </cell>
          <cell r="I62">
            <v>0</v>
          </cell>
          <cell r="J62">
            <v>0</v>
          </cell>
          <cell r="K62">
            <v>0</v>
          </cell>
          <cell r="L62">
            <v>0</v>
          </cell>
          <cell r="M62"/>
          <cell r="N62">
            <v>0</v>
          </cell>
          <cell r="O62">
            <v>0</v>
          </cell>
          <cell r="P62">
            <v>0</v>
          </cell>
          <cell r="Q62">
            <v>0</v>
          </cell>
          <cell r="R62">
            <v>0</v>
          </cell>
          <cell r="S62">
            <v>0</v>
          </cell>
          <cell r="T62">
            <v>0</v>
          </cell>
        </row>
        <row r="63">
          <cell r="D63" t="str">
            <v>Check Lifeco with PFC</v>
          </cell>
          <cell r="E63" t="str">
            <v>CHECK</v>
          </cell>
          <cell r="F63">
            <v>0</v>
          </cell>
          <cell r="G63">
            <v>0</v>
          </cell>
          <cell r="H63">
            <v>0</v>
          </cell>
          <cell r="I63">
            <v>0</v>
          </cell>
          <cell r="J63">
            <v>0</v>
          </cell>
          <cell r="K63">
            <v>0</v>
          </cell>
          <cell r="L63">
            <v>0</v>
          </cell>
          <cell r="M63"/>
          <cell r="N63">
            <v>0</v>
          </cell>
          <cell r="O63">
            <v>0</v>
          </cell>
          <cell r="P63">
            <v>0</v>
          </cell>
          <cell r="Q63">
            <v>0</v>
          </cell>
          <cell r="R63">
            <v>0</v>
          </cell>
          <cell r="S63">
            <v>0</v>
          </cell>
          <cell r="T63">
            <v>0</v>
          </cell>
        </row>
        <row r="64">
          <cell r="D64" t="str">
            <v>Check IGM with PFC</v>
          </cell>
          <cell r="E64" t="str">
            <v>CHECK</v>
          </cell>
          <cell r="F64">
            <v>0</v>
          </cell>
          <cell r="G64">
            <v>0</v>
          </cell>
          <cell r="H64">
            <v>0</v>
          </cell>
          <cell r="I64">
            <v>0</v>
          </cell>
          <cell r="J64">
            <v>0</v>
          </cell>
          <cell r="K64">
            <v>0</v>
          </cell>
          <cell r="L64">
            <v>0</v>
          </cell>
          <cell r="M64"/>
          <cell r="N64">
            <v>0</v>
          </cell>
          <cell r="O64">
            <v>0</v>
          </cell>
          <cell r="P64">
            <v>0</v>
          </cell>
          <cell r="Q64">
            <v>0</v>
          </cell>
          <cell r="R64">
            <v>0</v>
          </cell>
          <cell r="S64">
            <v>0</v>
          </cell>
          <cell r="T64">
            <v>0</v>
          </cell>
        </row>
        <row r="65">
          <cell r="D65" t="str">
            <v>Check GBL with PFC</v>
          </cell>
          <cell r="E65" t="str">
            <v>CHECK</v>
          </cell>
          <cell r="F65">
            <v>0</v>
          </cell>
          <cell r="G65">
            <v>0</v>
          </cell>
          <cell r="H65">
            <v>0</v>
          </cell>
          <cell r="I65">
            <v>0</v>
          </cell>
          <cell r="J65">
            <v>0</v>
          </cell>
          <cell r="K65">
            <v>0</v>
          </cell>
          <cell r="L65">
            <v>0</v>
          </cell>
          <cell r="M65"/>
          <cell r="N65">
            <v>0</v>
          </cell>
          <cell r="O65">
            <v>0</v>
          </cell>
          <cell r="P65">
            <v>0</v>
          </cell>
          <cell r="Q65">
            <v>0</v>
          </cell>
          <cell r="R65">
            <v>0</v>
          </cell>
          <cell r="S65">
            <v>0</v>
          </cell>
          <cell r="T65">
            <v>0</v>
          </cell>
        </row>
        <row r="66">
          <cell r="D66" t="str">
            <v>Total Lifeco</v>
          </cell>
          <cell r="E66"/>
          <cell r="F66">
            <v>1.05</v>
          </cell>
          <cell r="G66">
            <v>0</v>
          </cell>
          <cell r="H66">
            <v>0</v>
          </cell>
          <cell r="I66">
            <v>0</v>
          </cell>
          <cell r="J66">
            <v>1.05</v>
          </cell>
          <cell r="K66">
            <v>1.05</v>
          </cell>
          <cell r="L66">
            <v>1.05</v>
          </cell>
          <cell r="M66"/>
          <cell r="N66">
            <v>0.85</v>
          </cell>
          <cell r="O66">
            <v>0.92</v>
          </cell>
          <cell r="P66">
            <v>0.98</v>
          </cell>
          <cell r="Q66">
            <v>1</v>
          </cell>
          <cell r="R66">
            <v>1.77</v>
          </cell>
          <cell r="S66">
            <v>2.75</v>
          </cell>
          <cell r="T66">
            <v>3.75</v>
          </cell>
        </row>
        <row r="67">
          <cell r="D67"/>
          <cell r="E67"/>
          <cell r="F67"/>
          <cell r="G67"/>
          <cell r="H67"/>
          <cell r="I67"/>
          <cell r="J67"/>
          <cell r="K67"/>
          <cell r="L67"/>
          <cell r="M67"/>
          <cell r="N67"/>
          <cell r="O67"/>
          <cell r="P67"/>
          <cell r="Q67"/>
          <cell r="R67"/>
          <cell r="S67"/>
          <cell r="T67"/>
        </row>
        <row r="68">
          <cell r="D68" t="str">
            <v>Lifeco (as reported)</v>
          </cell>
          <cell r="E68"/>
          <cell r="F68">
            <v>1.0900000000000001</v>
          </cell>
          <cell r="G68">
            <v>1.23</v>
          </cell>
          <cell r="H68">
            <v>0</v>
          </cell>
          <cell r="I68">
            <v>0</v>
          </cell>
          <cell r="J68">
            <v>2.3199999999999998</v>
          </cell>
          <cell r="K68">
            <v>2.3199999999999998</v>
          </cell>
          <cell r="L68">
            <v>2.3199999999999998</v>
          </cell>
          <cell r="M68"/>
          <cell r="N68">
            <v>1.02</v>
          </cell>
          <cell r="O68">
            <v>1.0900000000000001</v>
          </cell>
          <cell r="P68">
            <v>1.1200000000000001</v>
          </cell>
          <cell r="Q68">
            <v>1.18</v>
          </cell>
          <cell r="R68">
            <v>2.11</v>
          </cell>
          <cell r="S68">
            <v>3.23</v>
          </cell>
          <cell r="T68">
            <v>4.41</v>
          </cell>
        </row>
        <row r="69">
          <cell r="D69" t="str">
            <v>Lifeco effect of Consolidation</v>
          </cell>
          <cell r="E69"/>
          <cell r="F69">
            <v>-0.01</v>
          </cell>
          <cell r="G69">
            <v>0.01</v>
          </cell>
          <cell r="H69">
            <v>0</v>
          </cell>
          <cell r="I69">
            <v>0</v>
          </cell>
          <cell r="J69">
            <v>0</v>
          </cell>
          <cell r="K69">
            <v>0</v>
          </cell>
          <cell r="L69">
            <v>0</v>
          </cell>
          <cell r="M69"/>
          <cell r="N69">
            <v>-0.01</v>
          </cell>
          <cell r="O69">
            <v>-0.02</v>
          </cell>
          <cell r="P69">
            <v>-0.02</v>
          </cell>
          <cell r="Q69">
            <v>-0.02</v>
          </cell>
          <cell r="R69">
            <v>-0.03</v>
          </cell>
          <cell r="S69">
            <v>-4.9999999999999996E-2</v>
          </cell>
          <cell r="T69">
            <v>-7.0000000000000007E-2</v>
          </cell>
        </row>
        <row r="70">
          <cell r="D70" t="str">
            <v>Total Lifeco</v>
          </cell>
          <cell r="E70"/>
          <cell r="F70">
            <v>1.08</v>
          </cell>
          <cell r="G70">
            <v>1.24</v>
          </cell>
          <cell r="H70">
            <v>0</v>
          </cell>
          <cell r="I70">
            <v>0</v>
          </cell>
          <cell r="J70">
            <v>2.3199999999999998</v>
          </cell>
          <cell r="K70">
            <v>2.3199999999999998</v>
          </cell>
          <cell r="L70">
            <v>2.3199999999999998</v>
          </cell>
          <cell r="M70"/>
          <cell r="N70">
            <v>1.01</v>
          </cell>
          <cell r="O70">
            <v>1.07</v>
          </cell>
          <cell r="P70">
            <v>1.1000000000000001</v>
          </cell>
          <cell r="Q70">
            <v>1.1599999999999999</v>
          </cell>
          <cell r="R70">
            <v>2.08</v>
          </cell>
          <cell r="S70">
            <v>3.18</v>
          </cell>
          <cell r="T70">
            <v>4.34</v>
          </cell>
        </row>
        <row r="71">
          <cell r="D71"/>
          <cell r="E71"/>
          <cell r="F71"/>
          <cell r="G71"/>
          <cell r="H71"/>
          <cell r="I71"/>
          <cell r="J71"/>
          <cell r="K71"/>
          <cell r="L71"/>
          <cell r="M71"/>
          <cell r="N71"/>
          <cell r="O71"/>
          <cell r="P71"/>
          <cell r="Q71"/>
          <cell r="R71"/>
          <cell r="S71"/>
          <cell r="T71"/>
        </row>
        <row r="72">
          <cell r="D72" t="str">
            <v>IGM (as reported)</v>
          </cell>
          <cell r="E72"/>
          <cell r="F72">
            <v>0.23</v>
          </cell>
          <cell r="G72">
            <v>0.25</v>
          </cell>
          <cell r="H72">
            <v>0</v>
          </cell>
          <cell r="I72">
            <v>0</v>
          </cell>
          <cell r="J72">
            <v>0.48</v>
          </cell>
          <cell r="K72">
            <v>0.48</v>
          </cell>
          <cell r="L72">
            <v>0.48</v>
          </cell>
          <cell r="M72"/>
          <cell r="N72">
            <v>0.21</v>
          </cell>
          <cell r="O72">
            <v>0.21</v>
          </cell>
          <cell r="P72">
            <v>0.24</v>
          </cell>
          <cell r="Q72">
            <v>0.24</v>
          </cell>
          <cell r="R72">
            <v>0.43</v>
          </cell>
          <cell r="S72">
            <v>0.66</v>
          </cell>
          <cell r="T72">
            <v>0.9</v>
          </cell>
        </row>
        <row r="73">
          <cell r="D73" t="str">
            <v>IGM effect of Consolidation</v>
          </cell>
          <cell r="E73"/>
          <cell r="F73">
            <v>0</v>
          </cell>
          <cell r="G73">
            <v>-0.02</v>
          </cell>
          <cell r="H73">
            <v>0</v>
          </cell>
          <cell r="I73">
            <v>0</v>
          </cell>
          <cell r="J73">
            <v>-0.02</v>
          </cell>
          <cell r="K73">
            <v>-0.02</v>
          </cell>
          <cell r="L73">
            <v>-0.02</v>
          </cell>
          <cell r="M73"/>
          <cell r="N73">
            <v>0</v>
          </cell>
          <cell r="O73">
            <v>0</v>
          </cell>
          <cell r="P73">
            <v>-0.03</v>
          </cell>
          <cell r="Q73">
            <v>0.01</v>
          </cell>
          <cell r="R73">
            <v>-0.01</v>
          </cell>
          <cell r="S73">
            <v>-0.03</v>
          </cell>
          <cell r="T73">
            <v>-1.9999999999999997E-2</v>
          </cell>
        </row>
        <row r="74">
          <cell r="D74" t="str">
            <v>Total IGM</v>
          </cell>
          <cell r="E74"/>
          <cell r="F74">
            <v>0.23</v>
          </cell>
          <cell r="G74">
            <v>0.23</v>
          </cell>
          <cell r="H74">
            <v>0</v>
          </cell>
          <cell r="I74">
            <v>0</v>
          </cell>
          <cell r="J74">
            <v>0.46</v>
          </cell>
          <cell r="K74">
            <v>0.46</v>
          </cell>
          <cell r="L74">
            <v>0.46</v>
          </cell>
          <cell r="M74"/>
          <cell r="N74">
            <v>0.21</v>
          </cell>
          <cell r="O74">
            <v>0.21</v>
          </cell>
          <cell r="P74">
            <v>0.21</v>
          </cell>
          <cell r="Q74">
            <v>0.25</v>
          </cell>
          <cell r="R74">
            <v>0.42</v>
          </cell>
          <cell r="S74">
            <v>0.63</v>
          </cell>
          <cell r="T74">
            <v>0.88</v>
          </cell>
        </row>
        <row r="75">
          <cell r="D75" t="str">
            <v>Total per share</v>
          </cell>
          <cell r="E75"/>
          <cell r="F75">
            <v>1.34</v>
          </cell>
          <cell r="G75">
            <v>0</v>
          </cell>
          <cell r="H75">
            <v>0</v>
          </cell>
          <cell r="I75">
            <v>0</v>
          </cell>
          <cell r="J75">
            <v>1.34</v>
          </cell>
          <cell r="K75">
            <v>1.34</v>
          </cell>
          <cell r="L75">
            <v>1.34</v>
          </cell>
          <cell r="M75"/>
          <cell r="N75">
            <v>1.06</v>
          </cell>
          <cell r="O75">
            <v>1.26</v>
          </cell>
          <cell r="P75">
            <v>1.66</v>
          </cell>
          <cell r="Q75">
            <v>1.19</v>
          </cell>
          <cell r="R75">
            <v>2.3200000000000003</v>
          </cell>
          <cell r="S75">
            <v>3.98</v>
          </cell>
          <cell r="T75">
            <v>5.17</v>
          </cell>
        </row>
        <row r="76">
          <cell r="D76" t="str">
            <v>GBL (as reported)</v>
          </cell>
          <cell r="E76"/>
          <cell r="F76">
            <v>0.04</v>
          </cell>
          <cell r="G76">
            <v>-0.02</v>
          </cell>
          <cell r="H76">
            <v>0</v>
          </cell>
          <cell r="I76">
            <v>0</v>
          </cell>
          <cell r="J76">
            <v>0.02</v>
          </cell>
          <cell r="K76">
            <v>0.02</v>
          </cell>
          <cell r="L76">
            <v>0.02</v>
          </cell>
          <cell r="M76"/>
          <cell r="N76">
            <v>0.08</v>
          </cell>
          <cell r="O76">
            <v>0.03</v>
          </cell>
          <cell r="P76">
            <v>-9.0000000000000011E-2</v>
          </cell>
          <cell r="Q76">
            <v>0.03</v>
          </cell>
          <cell r="R76">
            <v>0.11</v>
          </cell>
          <cell r="S76">
            <v>0.02</v>
          </cell>
          <cell r="T76">
            <v>0.05</v>
          </cell>
        </row>
        <row r="77">
          <cell r="D77" t="str">
            <v>GBL effect of Consolidation</v>
          </cell>
          <cell r="E77"/>
          <cell r="F77">
            <v>-0.03</v>
          </cell>
          <cell r="G77">
            <v>-0.01</v>
          </cell>
          <cell r="H77">
            <v>0</v>
          </cell>
          <cell r="I77">
            <v>0</v>
          </cell>
          <cell r="J77">
            <v>-0.04</v>
          </cell>
          <cell r="K77">
            <v>-0.04</v>
          </cell>
          <cell r="L77">
            <v>-0.04</v>
          </cell>
          <cell r="M77"/>
          <cell r="N77">
            <v>0</v>
          </cell>
          <cell r="O77">
            <v>0</v>
          </cell>
          <cell r="P77">
            <v>7.0000000000000007E-2</v>
          </cell>
          <cell r="Q77">
            <v>0</v>
          </cell>
          <cell r="R77">
            <v>0</v>
          </cell>
          <cell r="S77">
            <v>7.0000000000000007E-2</v>
          </cell>
          <cell r="T77">
            <v>7.0000000000000007E-2</v>
          </cell>
        </row>
        <row r="78">
          <cell r="D78" t="str">
            <v>Total GBL</v>
          </cell>
          <cell r="E78"/>
          <cell r="F78">
            <v>0.01</v>
          </cell>
          <cell r="G78">
            <v>-0.03</v>
          </cell>
          <cell r="H78">
            <v>0</v>
          </cell>
          <cell r="I78">
            <v>0</v>
          </cell>
          <cell r="J78">
            <v>-0.02</v>
          </cell>
          <cell r="K78">
            <v>-0.02</v>
          </cell>
          <cell r="L78">
            <v>-0.02</v>
          </cell>
          <cell r="M78"/>
          <cell r="N78">
            <v>0.08</v>
          </cell>
          <cell r="O78">
            <v>0.03</v>
          </cell>
          <cell r="P78">
            <v>-1.9999999999999997E-2</v>
          </cell>
          <cell r="Q78">
            <v>0.03</v>
          </cell>
          <cell r="R78">
            <v>0.11</v>
          </cell>
          <cell r="S78">
            <v>0.09</v>
          </cell>
          <cell r="T78">
            <v>0.12</v>
          </cell>
        </row>
        <row r="79">
          <cell r="D79" t="str">
            <v>Total per share</v>
          </cell>
          <cell r="E79"/>
          <cell r="F79">
            <v>1.32</v>
          </cell>
          <cell r="G79">
            <v>1.44</v>
          </cell>
          <cell r="H79">
            <v>0</v>
          </cell>
          <cell r="I79">
            <v>0</v>
          </cell>
          <cell r="J79">
            <v>2.76</v>
          </cell>
          <cell r="K79">
            <v>2.76</v>
          </cell>
          <cell r="L79">
            <v>2.76</v>
          </cell>
          <cell r="M79"/>
          <cell r="N79">
            <v>1.3</v>
          </cell>
          <cell r="O79">
            <v>1.31</v>
          </cell>
          <cell r="P79">
            <v>1.29</v>
          </cell>
          <cell r="Q79">
            <v>1.44</v>
          </cell>
          <cell r="R79">
            <v>2.61</v>
          </cell>
          <cell r="S79">
            <v>3.9</v>
          </cell>
          <cell r="T79">
            <v>5.34</v>
          </cell>
        </row>
        <row r="80">
          <cell r="D80" t="str">
            <v>Standalone businesses</v>
          </cell>
          <cell r="E80"/>
          <cell r="F80">
            <v>-0.05</v>
          </cell>
          <cell r="G80">
            <v>0</v>
          </cell>
          <cell r="H80">
            <v>0</v>
          </cell>
          <cell r="I80">
            <v>0</v>
          </cell>
          <cell r="J80">
            <v>-0.05</v>
          </cell>
          <cell r="K80">
            <v>-0.05</v>
          </cell>
          <cell r="L80">
            <v>-0.05</v>
          </cell>
          <cell r="M80"/>
          <cell r="N80">
            <v>0</v>
          </cell>
          <cell r="O80">
            <v>0.01</v>
          </cell>
          <cell r="P80">
            <v>0</v>
          </cell>
          <cell r="Q80">
            <v>-0.03</v>
          </cell>
          <cell r="R80">
            <v>0.01</v>
          </cell>
          <cell r="S80">
            <v>0.01</v>
          </cell>
          <cell r="T80">
            <v>-0.02</v>
          </cell>
        </row>
        <row r="81">
          <cell r="D81" t="str">
            <v>Alternative and other investments</v>
          </cell>
          <cell r="E81"/>
          <cell r="F81">
            <v>-0.06</v>
          </cell>
          <cell r="G81">
            <v>0</v>
          </cell>
          <cell r="H81">
            <v>0</v>
          </cell>
          <cell r="I81">
            <v>0</v>
          </cell>
          <cell r="J81">
            <v>-0.06</v>
          </cell>
          <cell r="K81">
            <v>-0.06</v>
          </cell>
          <cell r="L81">
            <v>-0.06</v>
          </cell>
          <cell r="M81"/>
          <cell r="N81">
            <v>-0.03</v>
          </cell>
          <cell r="O81">
            <v>0.16</v>
          </cell>
          <cell r="P81">
            <v>0.03</v>
          </cell>
          <cell r="Q81">
            <v>-0.05</v>
          </cell>
          <cell r="R81">
            <v>0.13</v>
          </cell>
          <cell r="S81">
            <v>0.16</v>
          </cell>
          <cell r="T81">
            <v>0.11</v>
          </cell>
        </row>
        <row r="82">
          <cell r="D82" t="str">
            <v>Sagard and Power Sustainable</v>
          </cell>
          <cell r="E82"/>
          <cell r="F82">
            <v>0.05</v>
          </cell>
          <cell r="G82">
            <v>0.15</v>
          </cell>
          <cell r="H82">
            <v>0</v>
          </cell>
          <cell r="I82">
            <v>0</v>
          </cell>
          <cell r="J82">
            <v>0.2</v>
          </cell>
          <cell r="K82">
            <v>0.2</v>
          </cell>
          <cell r="L82">
            <v>0.2</v>
          </cell>
          <cell r="M82"/>
          <cell r="N82">
            <v>-0.05</v>
          </cell>
          <cell r="O82">
            <v>0</v>
          </cell>
          <cell r="P82">
            <v>-0.05</v>
          </cell>
          <cell r="Q82">
            <v>-0.01</v>
          </cell>
          <cell r="R82">
            <v>-0.05</v>
          </cell>
          <cell r="S82">
            <v>-9.9999999999999992E-2</v>
          </cell>
          <cell r="T82">
            <v>-0.11</v>
          </cell>
        </row>
        <row r="83">
          <cell r="D83" t="str">
            <v>Standalone businesses</v>
          </cell>
          <cell r="E83"/>
          <cell r="F83">
            <v>-0.01</v>
          </cell>
          <cell r="G83">
            <v>0</v>
          </cell>
          <cell r="H83">
            <v>0</v>
          </cell>
          <cell r="I83">
            <v>0</v>
          </cell>
          <cell r="J83">
            <v>-0.01</v>
          </cell>
          <cell r="K83">
            <v>-0.01</v>
          </cell>
          <cell r="L83">
            <v>-0.01</v>
          </cell>
          <cell r="M83"/>
          <cell r="N83">
            <v>-0.03</v>
          </cell>
          <cell r="O83">
            <v>-0.04</v>
          </cell>
          <cell r="P83">
            <v>-0.02</v>
          </cell>
          <cell r="Q83">
            <v>-0.02</v>
          </cell>
          <cell r="R83">
            <v>-7.0000000000000007E-2</v>
          </cell>
          <cell r="S83">
            <v>-0.09</v>
          </cell>
          <cell r="T83">
            <v>-0.11</v>
          </cell>
        </row>
        <row r="84">
          <cell r="D84" t="str">
            <v>Other investments and corporate activities</v>
          </cell>
          <cell r="E84"/>
          <cell r="F84">
            <v>-7.0000000000000007E-2</v>
          </cell>
          <cell r="G84">
            <v>0</v>
          </cell>
          <cell r="H84">
            <v>0</v>
          </cell>
          <cell r="I84">
            <v>0</v>
          </cell>
          <cell r="J84">
            <v>-7.0000000000000007E-2</v>
          </cell>
          <cell r="K84">
            <v>-7.0000000000000007E-2</v>
          </cell>
          <cell r="L84">
            <v>-7.0000000000000007E-2</v>
          </cell>
          <cell r="M84"/>
          <cell r="N84">
            <v>-7.0000000000000007E-2</v>
          </cell>
          <cell r="O84">
            <v>-7.0000000000000007E-2</v>
          </cell>
          <cell r="P84">
            <v>-7.0000000000000007E-2</v>
          </cell>
          <cell r="Q84">
            <v>-7.0000000000000007E-2</v>
          </cell>
          <cell r="R84">
            <v>-0.14000000000000001</v>
          </cell>
          <cell r="S84">
            <v>-0.21</v>
          </cell>
          <cell r="T84">
            <v>-0.27999999999999997</v>
          </cell>
        </row>
        <row r="85">
          <cell r="D85" t="str">
            <v>ChinaAMC</v>
          </cell>
          <cell r="E85"/>
          <cell r="F85">
            <v>0</v>
          </cell>
          <cell r="G85">
            <v>0</v>
          </cell>
          <cell r="H85">
            <v>0</v>
          </cell>
          <cell r="I85">
            <v>0</v>
          </cell>
          <cell r="J85">
            <v>0</v>
          </cell>
          <cell r="K85">
            <v>0</v>
          </cell>
          <cell r="L85">
            <v>0</v>
          </cell>
          <cell r="M85"/>
          <cell r="N85">
            <v>0</v>
          </cell>
          <cell r="O85">
            <v>0</v>
          </cell>
          <cell r="P85">
            <v>0</v>
          </cell>
          <cell r="Q85">
            <v>0</v>
          </cell>
          <cell r="R85">
            <v>0</v>
          </cell>
          <cell r="S85">
            <v>0</v>
          </cell>
          <cell r="T85">
            <v>0</v>
          </cell>
        </row>
        <row r="86">
          <cell r="D86" t="str">
            <v>Other investments</v>
          </cell>
          <cell r="E86"/>
          <cell r="F86">
            <v>0.03</v>
          </cell>
          <cell r="G86">
            <v>-1.9999999999999997E-2</v>
          </cell>
          <cell r="H86">
            <v>0</v>
          </cell>
          <cell r="I86">
            <v>0</v>
          </cell>
          <cell r="J86">
            <v>0.01</v>
          </cell>
          <cell r="K86">
            <v>0.01</v>
          </cell>
          <cell r="L86">
            <v>0.01</v>
          </cell>
          <cell r="M86"/>
          <cell r="N86">
            <v>0.03</v>
          </cell>
          <cell r="O86">
            <v>0.04</v>
          </cell>
          <cell r="P86">
            <v>0</v>
          </cell>
          <cell r="Q86">
            <v>0.06</v>
          </cell>
          <cell r="R86">
            <v>6.9999999999999993E-2</v>
          </cell>
          <cell r="S86">
            <v>7.0000000000000007E-2</v>
          </cell>
          <cell r="T86">
            <v>0.13</v>
          </cell>
        </row>
        <row r="87">
          <cell r="D87" t="str">
            <v>Operating and other expenses</v>
          </cell>
          <cell r="E87"/>
          <cell r="F87">
            <v>-0.1</v>
          </cell>
          <cell r="G87">
            <v>-0.11</v>
          </cell>
          <cell r="H87">
            <v>0</v>
          </cell>
          <cell r="I87">
            <v>0</v>
          </cell>
          <cell r="J87">
            <v>-0.21</v>
          </cell>
          <cell r="K87">
            <v>-0.21</v>
          </cell>
          <cell r="L87">
            <v>-0.21</v>
          </cell>
          <cell r="M87"/>
          <cell r="N87">
            <v>-0.09</v>
          </cell>
          <cell r="O87">
            <v>-0.09</v>
          </cell>
          <cell r="P87">
            <v>-0.08</v>
          </cell>
          <cell r="Q87">
            <v>-0.12</v>
          </cell>
          <cell r="R87">
            <v>-0.18</v>
          </cell>
          <cell r="S87">
            <v>-0.26</v>
          </cell>
          <cell r="T87">
            <v>-0.38</v>
          </cell>
        </row>
        <row r="88">
          <cell r="D88" t="str">
            <v>Dividend on perpetual preferred and non-participating shares</v>
          </cell>
          <cell r="E88"/>
          <cell r="F88">
            <v>-7.0000000000000007E-2</v>
          </cell>
          <cell r="G88">
            <v>-0.08</v>
          </cell>
          <cell r="H88">
            <v>0</v>
          </cell>
          <cell r="I88">
            <v>0</v>
          </cell>
          <cell r="J88">
            <v>-0.15</v>
          </cell>
          <cell r="K88">
            <v>-0.15</v>
          </cell>
          <cell r="L88">
            <v>-0.15</v>
          </cell>
          <cell r="M88"/>
          <cell r="N88">
            <v>-7.0000000000000007E-2</v>
          </cell>
          <cell r="O88">
            <v>-0.08</v>
          </cell>
          <cell r="P88">
            <v>-7.0000000000000007E-2</v>
          </cell>
          <cell r="Q88">
            <v>-7.0000000000000007E-2</v>
          </cell>
          <cell r="R88">
            <v>-0.15</v>
          </cell>
          <cell r="S88">
            <v>-0.22</v>
          </cell>
          <cell r="T88">
            <v>-0.28999999999999998</v>
          </cell>
        </row>
        <row r="89">
          <cell r="D89" t="str">
            <v>Total holding company</v>
          </cell>
          <cell r="E89"/>
          <cell r="F89">
            <v>-0.14000000000000001</v>
          </cell>
          <cell r="G89">
            <v>-0.21000000000000002</v>
          </cell>
          <cell r="H89">
            <v>0</v>
          </cell>
          <cell r="I89">
            <v>0</v>
          </cell>
          <cell r="J89">
            <v>-0.35</v>
          </cell>
          <cell r="K89">
            <v>-0.35</v>
          </cell>
          <cell r="L89">
            <v>-0.35</v>
          </cell>
          <cell r="M89"/>
          <cell r="N89">
            <v>-0.13</v>
          </cell>
          <cell r="O89">
            <v>-0.13</v>
          </cell>
          <cell r="P89">
            <v>-0.15</v>
          </cell>
          <cell r="Q89">
            <v>-0.13</v>
          </cell>
          <cell r="R89">
            <v>-0.26</v>
          </cell>
          <cell r="S89">
            <v>-0.41</v>
          </cell>
          <cell r="T89">
            <v>-0.54</v>
          </cell>
        </row>
        <row r="90">
          <cell r="D90"/>
          <cell r="E90"/>
          <cell r="F90"/>
          <cell r="G90"/>
          <cell r="H90"/>
          <cell r="I90"/>
          <cell r="J90"/>
          <cell r="K90"/>
          <cell r="L90"/>
          <cell r="M90"/>
          <cell r="N90"/>
          <cell r="O90"/>
          <cell r="P90"/>
          <cell r="Q90"/>
          <cell r="R90"/>
          <cell r="S90"/>
          <cell r="T90"/>
        </row>
        <row r="91">
          <cell r="D91" t="str">
            <v>Adjusted net earnings attrib. to part. sh.</v>
          </cell>
          <cell r="E91"/>
          <cell r="F91">
            <v>1.22</v>
          </cell>
          <cell r="G91">
            <v>1.38</v>
          </cell>
          <cell r="H91">
            <v>0</v>
          </cell>
          <cell r="I91">
            <v>0</v>
          </cell>
          <cell r="J91">
            <v>2.6</v>
          </cell>
          <cell r="K91">
            <v>2.6</v>
          </cell>
          <cell r="L91">
            <v>2.6</v>
          </cell>
          <cell r="M91"/>
          <cell r="N91">
            <v>1.0900000000000001</v>
          </cell>
          <cell r="O91">
            <v>1.1399999999999999</v>
          </cell>
          <cell r="P91">
            <v>1.07</v>
          </cell>
          <cell r="Q91">
            <v>1.28</v>
          </cell>
          <cell r="R91">
            <v>2.23</v>
          </cell>
          <cell r="S91">
            <v>3.3</v>
          </cell>
          <cell r="T91">
            <v>4.58</v>
          </cell>
        </row>
        <row r="92">
          <cell r="D92" t="str">
            <v>Adjustments</v>
          </cell>
          <cell r="E92"/>
          <cell r="F92">
            <v>-0.15</v>
          </cell>
          <cell r="G92">
            <v>-0.18000000000000002</v>
          </cell>
          <cell r="H92">
            <v>0</v>
          </cell>
          <cell r="I92">
            <v>0</v>
          </cell>
          <cell r="J92">
            <v>-0.33</v>
          </cell>
          <cell r="K92">
            <v>-0.33</v>
          </cell>
          <cell r="L92">
            <v>-0.33</v>
          </cell>
          <cell r="M92"/>
          <cell r="N92">
            <v>0.08</v>
          </cell>
          <cell r="O92">
            <v>-0.02</v>
          </cell>
          <cell r="P92">
            <v>-0.49</v>
          </cell>
          <cell r="Q92">
            <v>0.16</v>
          </cell>
          <cell r="R92">
            <v>0.06</v>
          </cell>
          <cell r="S92">
            <v>-0.43</v>
          </cell>
          <cell r="T92">
            <v>-0.27</v>
          </cell>
        </row>
        <row r="93">
          <cell r="D93" t="str">
            <v>Net earnings - continuing</v>
          </cell>
          <cell r="E93"/>
          <cell r="F93">
            <v>1.07</v>
          </cell>
          <cell r="G93">
            <v>1.2</v>
          </cell>
          <cell r="H93">
            <v>0</v>
          </cell>
          <cell r="I93">
            <v>0</v>
          </cell>
          <cell r="J93">
            <v>2.27</v>
          </cell>
          <cell r="K93">
            <v>2.27</v>
          </cell>
          <cell r="L93">
            <v>2.27</v>
          </cell>
          <cell r="M93"/>
          <cell r="N93">
            <v>1.17</v>
          </cell>
          <cell r="O93">
            <v>1.1200000000000001</v>
          </cell>
          <cell r="P93">
            <v>0.57999999999999996</v>
          </cell>
          <cell r="Q93">
            <v>1.44</v>
          </cell>
          <cell r="R93">
            <v>2.29</v>
          </cell>
          <cell r="S93">
            <v>2.8699999999999997</v>
          </cell>
          <cell r="T93">
            <v>4.3099999999999996</v>
          </cell>
        </row>
        <row r="94">
          <cell r="D94" t="str">
            <v>Discontinued operations</v>
          </cell>
          <cell r="E94"/>
          <cell r="F94">
            <v>0</v>
          </cell>
          <cell r="G94">
            <v>0</v>
          </cell>
          <cell r="H94">
            <v>0</v>
          </cell>
          <cell r="I94">
            <v>0</v>
          </cell>
          <cell r="J94">
            <v>0</v>
          </cell>
          <cell r="K94">
            <v>0</v>
          </cell>
          <cell r="L94">
            <v>0</v>
          </cell>
          <cell r="M94"/>
          <cell r="N94">
            <v>-0.08</v>
          </cell>
          <cell r="O94">
            <v>0</v>
          </cell>
          <cell r="P94">
            <v>0</v>
          </cell>
          <cell r="Q94">
            <v>0</v>
          </cell>
          <cell r="R94">
            <v>-0.08</v>
          </cell>
          <cell r="S94">
            <v>-0.08</v>
          </cell>
          <cell r="T94">
            <v>-0.08</v>
          </cell>
        </row>
        <row r="95">
          <cell r="D95" t="str">
            <v>Net earnings attrib. to participating sh.</v>
          </cell>
          <cell r="E95"/>
          <cell r="F95">
            <v>1.07</v>
          </cell>
          <cell r="G95">
            <v>1.2</v>
          </cell>
          <cell r="H95">
            <v>0</v>
          </cell>
          <cell r="I95">
            <v>0</v>
          </cell>
          <cell r="J95">
            <v>2.27</v>
          </cell>
          <cell r="K95">
            <v>2.27</v>
          </cell>
          <cell r="L95">
            <v>2.27</v>
          </cell>
          <cell r="M95"/>
          <cell r="N95">
            <v>1.0900000000000001</v>
          </cell>
          <cell r="O95">
            <v>1.1200000000000001</v>
          </cell>
          <cell r="P95">
            <v>0.57999999999999996</v>
          </cell>
          <cell r="Q95">
            <v>1.44</v>
          </cell>
          <cell r="R95">
            <v>2.21</v>
          </cell>
          <cell r="S95">
            <v>2.79</v>
          </cell>
          <cell r="T95">
            <v>4.2300000000000004</v>
          </cell>
        </row>
        <row r="96">
          <cell r="D96" t="str">
            <v>PSEIP</v>
          </cell>
          <cell r="E96"/>
          <cell r="F96">
            <v>0</v>
          </cell>
          <cell r="G96">
            <v>0</v>
          </cell>
          <cell r="H96">
            <v>0</v>
          </cell>
          <cell r="I96">
            <v>0</v>
          </cell>
          <cell r="J96">
            <v>0</v>
          </cell>
          <cell r="K96">
            <v>0</v>
          </cell>
          <cell r="L96">
            <v>0</v>
          </cell>
          <cell r="M96"/>
          <cell r="N96">
            <v>7</v>
          </cell>
          <cell r="O96">
            <v>-14</v>
          </cell>
          <cell r="P96">
            <v>-4</v>
          </cell>
          <cell r="Q96">
            <v>0</v>
          </cell>
          <cell r="R96">
            <v>-7</v>
          </cell>
          <cell r="S96">
            <v>-11</v>
          </cell>
          <cell r="T96">
            <v>-11</v>
          </cell>
        </row>
        <row r="97">
          <cell r="D97" t="str">
            <v>Effect of conso per share total</v>
          </cell>
          <cell r="E97"/>
          <cell r="F97">
            <v>-0.04</v>
          </cell>
          <cell r="G97">
            <v>-1.9999999999999997E-2</v>
          </cell>
          <cell r="H97">
            <v>0</v>
          </cell>
          <cell r="I97">
            <v>0</v>
          </cell>
          <cell r="J97">
            <v>-0.06</v>
          </cell>
          <cell r="K97">
            <v>-0.06</v>
          </cell>
          <cell r="L97">
            <v>-0.06</v>
          </cell>
          <cell r="M97"/>
          <cell r="N97">
            <v>-0.01</v>
          </cell>
          <cell r="O97">
            <v>-0.02</v>
          </cell>
          <cell r="P97">
            <v>2.0000000000000007E-2</v>
          </cell>
          <cell r="Q97">
            <v>-0.01</v>
          </cell>
          <cell r="R97">
            <v>-0.04</v>
          </cell>
          <cell r="S97">
            <v>-9.9999999999999881E-3</v>
          </cell>
          <cell r="T97">
            <v>-1.9999999999999997E-2</v>
          </cell>
        </row>
        <row r="98">
          <cell r="D98" t="str">
            <v>Adjusted net EPS growth %</v>
          </cell>
          <cell r="E98"/>
          <cell r="F98">
            <v>-4.7</v>
          </cell>
          <cell r="G98">
            <v>13.1</v>
          </cell>
          <cell r="H98">
            <v>-100</v>
          </cell>
          <cell r="I98" t="e">
            <v>#DIV/0!</v>
          </cell>
          <cell r="J98">
            <v>16.600000000000001</v>
          </cell>
          <cell r="K98">
            <v>-21.2</v>
          </cell>
          <cell r="L98">
            <v>-43.2</v>
          </cell>
          <cell r="M98"/>
          <cell r="N98">
            <v>2.8</v>
          </cell>
          <cell r="O98">
            <v>4.5999999999999996</v>
          </cell>
          <cell r="P98">
            <v>-6.1</v>
          </cell>
          <cell r="Q98">
            <v>19.600000000000001</v>
          </cell>
          <cell r="R98">
            <v>14.4</v>
          </cell>
          <cell r="S98">
            <v>10.7</v>
          </cell>
          <cell r="T98">
            <v>13.4</v>
          </cell>
        </row>
        <row r="99">
          <cell r="D99" t="str">
            <v>Fintech</v>
          </cell>
          <cell r="E99"/>
          <cell r="F99">
            <v>-4</v>
          </cell>
          <cell r="G99">
            <v>0</v>
          </cell>
          <cell r="H99">
            <v>0</v>
          </cell>
          <cell r="I99">
            <v>0</v>
          </cell>
          <cell r="J99">
            <v>-4</v>
          </cell>
          <cell r="K99">
            <v>-4</v>
          </cell>
          <cell r="L99">
            <v>-4</v>
          </cell>
          <cell r="M99"/>
          <cell r="N99">
            <v>0</v>
          </cell>
          <cell r="O99">
            <v>4</v>
          </cell>
          <cell r="P99">
            <v>-4</v>
          </cell>
          <cell r="Q99">
            <v>1</v>
          </cell>
          <cell r="R99">
            <v>4</v>
          </cell>
          <cell r="S99">
            <v>0</v>
          </cell>
          <cell r="T99">
            <v>1</v>
          </cell>
        </row>
        <row r="100">
          <cell r="D100" t="str">
            <v>PCCeffect</v>
          </cell>
          <cell r="E100"/>
          <cell r="F100">
            <v>1</v>
          </cell>
          <cell r="G100">
            <v>0</v>
          </cell>
          <cell r="H100">
            <v>0</v>
          </cell>
          <cell r="I100">
            <v>0</v>
          </cell>
          <cell r="J100">
            <v>1</v>
          </cell>
          <cell r="K100">
            <v>1</v>
          </cell>
          <cell r="L100">
            <v>1</v>
          </cell>
          <cell r="M100"/>
          <cell r="N100">
            <v>1</v>
          </cell>
          <cell r="O100">
            <v>0</v>
          </cell>
          <cell r="P100">
            <v>1</v>
          </cell>
          <cell r="Q100">
            <v>1</v>
          </cell>
          <cell r="R100">
            <v>1</v>
          </cell>
          <cell r="S100">
            <v>2</v>
          </cell>
          <cell r="T100">
            <v>3</v>
          </cell>
        </row>
        <row r="101">
          <cell r="D101" t="str">
            <v>Lifeco</v>
          </cell>
          <cell r="E101"/>
          <cell r="F101">
            <v>-6</v>
          </cell>
          <cell r="G101">
            <v>0</v>
          </cell>
          <cell r="H101">
            <v>0</v>
          </cell>
          <cell r="I101">
            <v>0</v>
          </cell>
          <cell r="J101">
            <v>-6</v>
          </cell>
          <cell r="K101">
            <v>-6</v>
          </cell>
          <cell r="L101">
            <v>-6</v>
          </cell>
          <cell r="M101"/>
          <cell r="N101">
            <v>0</v>
          </cell>
          <cell r="O101">
            <v>-5</v>
          </cell>
          <cell r="P101">
            <v>2</v>
          </cell>
          <cell r="Q101">
            <v>0</v>
          </cell>
          <cell r="R101">
            <v>-5</v>
          </cell>
          <cell r="S101">
            <v>-3</v>
          </cell>
          <cell r="T101">
            <v>-3</v>
          </cell>
        </row>
        <row r="102">
          <cell r="D102" t="str">
            <v>Application of group accounting treatment on common interests</v>
          </cell>
          <cell r="E102"/>
          <cell r="F102">
            <v>-8</v>
          </cell>
          <cell r="G102">
            <v>0</v>
          </cell>
          <cell r="H102">
            <v>0</v>
          </cell>
          <cell r="I102">
            <v>0</v>
          </cell>
          <cell r="J102">
            <v>-8</v>
          </cell>
          <cell r="K102">
            <v>-8</v>
          </cell>
          <cell r="L102">
            <v>-8</v>
          </cell>
          <cell r="M102"/>
          <cell r="N102">
            <v>8</v>
          </cell>
          <cell r="O102">
            <v>-13</v>
          </cell>
          <cell r="P102">
            <v>-5</v>
          </cell>
          <cell r="Q102">
            <v>-6</v>
          </cell>
          <cell r="R102">
            <v>-5</v>
          </cell>
          <cell r="S102">
            <v>-10</v>
          </cell>
          <cell r="T102">
            <v>-16</v>
          </cell>
        </row>
        <row r="103">
          <cell r="D103" t="str">
            <v>PSEIP</v>
          </cell>
          <cell r="E103"/>
          <cell r="F103">
            <v>-14</v>
          </cell>
          <cell r="G103">
            <v>4</v>
          </cell>
          <cell r="H103">
            <v>0</v>
          </cell>
          <cell r="I103">
            <v>0</v>
          </cell>
          <cell r="J103">
            <v>-10</v>
          </cell>
          <cell r="K103">
            <v>-10</v>
          </cell>
          <cell r="L103">
            <v>-10</v>
          </cell>
          <cell r="M103"/>
          <cell r="N103">
            <v>0</v>
          </cell>
          <cell r="O103">
            <v>-10</v>
          </cell>
          <cell r="P103">
            <v>-7</v>
          </cell>
          <cell r="Q103">
            <v>4</v>
          </cell>
          <cell r="R103">
            <v>-10</v>
          </cell>
          <cell r="S103">
            <v>-17</v>
          </cell>
          <cell r="T103">
            <v>-13</v>
          </cell>
        </row>
        <row r="104">
          <cell r="D104" t="str">
            <v>PSM</v>
          </cell>
          <cell r="E104"/>
          <cell r="F104">
            <v>0</v>
          </cell>
          <cell r="G104">
            <v>0</v>
          </cell>
          <cell r="H104">
            <v>0</v>
          </cell>
          <cell r="I104">
            <v>0</v>
          </cell>
          <cell r="J104">
            <v>0</v>
          </cell>
          <cell r="K104">
            <v>0</v>
          </cell>
          <cell r="L104">
            <v>0</v>
          </cell>
          <cell r="M104"/>
          <cell r="N104">
            <v>0</v>
          </cell>
          <cell r="O104">
            <v>0</v>
          </cell>
          <cell r="P104">
            <v>-2</v>
          </cell>
          <cell r="Q104">
            <v>1</v>
          </cell>
          <cell r="R104">
            <v>0</v>
          </cell>
          <cell r="S104">
            <v>-2</v>
          </cell>
          <cell r="T104">
            <v>-1</v>
          </cell>
        </row>
        <row r="105">
          <cell r="D105" t="str">
            <v>SHMI</v>
          </cell>
          <cell r="E105"/>
          <cell r="F105">
            <v>-1</v>
          </cell>
          <cell r="G105">
            <v>-1</v>
          </cell>
          <cell r="H105">
            <v>0</v>
          </cell>
          <cell r="I105">
            <v>0</v>
          </cell>
          <cell r="J105">
            <v>-2</v>
          </cell>
          <cell r="K105">
            <v>-2</v>
          </cell>
          <cell r="L105">
            <v>-2</v>
          </cell>
          <cell r="M105"/>
          <cell r="N105">
            <v>-1</v>
          </cell>
          <cell r="O105">
            <v>-1</v>
          </cell>
          <cell r="P105">
            <v>1</v>
          </cell>
          <cell r="Q105">
            <v>-4</v>
          </cell>
          <cell r="R105">
            <v>-2</v>
          </cell>
          <cell r="S105">
            <v>-1</v>
          </cell>
          <cell r="T105">
            <v>-5</v>
          </cell>
        </row>
        <row r="106">
          <cell r="D106" t="str">
            <v>PCS</v>
          </cell>
          <cell r="E106"/>
          <cell r="F106">
            <v>5</v>
          </cell>
          <cell r="G106">
            <v>3</v>
          </cell>
          <cell r="H106">
            <v>0</v>
          </cell>
          <cell r="I106">
            <v>0</v>
          </cell>
          <cell r="J106">
            <v>8</v>
          </cell>
          <cell r="K106">
            <v>8</v>
          </cell>
          <cell r="L106">
            <v>8</v>
          </cell>
          <cell r="M106"/>
          <cell r="N106">
            <v>2</v>
          </cell>
          <cell r="O106">
            <v>2</v>
          </cell>
          <cell r="P106">
            <v>-2</v>
          </cell>
          <cell r="Q106">
            <v>-2</v>
          </cell>
          <cell r="R106">
            <v>4</v>
          </cell>
          <cell r="S106">
            <v>2</v>
          </cell>
          <cell r="T106">
            <v>0</v>
          </cell>
        </row>
        <row r="107">
          <cell r="D107" t="str">
            <v>Sagard Enhanced Property Fund</v>
          </cell>
          <cell r="E107"/>
          <cell r="F107">
            <v>3</v>
          </cell>
          <cell r="G107">
            <v>-4</v>
          </cell>
          <cell r="H107">
            <v>0</v>
          </cell>
          <cell r="I107">
            <v>0</v>
          </cell>
          <cell r="J107">
            <v>-1</v>
          </cell>
          <cell r="K107">
            <v>-1</v>
          </cell>
          <cell r="L107">
            <v>-1</v>
          </cell>
          <cell r="M107"/>
          <cell r="N107">
            <v>0</v>
          </cell>
          <cell r="O107">
            <v>0</v>
          </cell>
          <cell r="P107">
            <v>0</v>
          </cell>
          <cell r="Q107">
            <v>0</v>
          </cell>
          <cell r="R107">
            <v>0</v>
          </cell>
          <cell r="S107">
            <v>0</v>
          </cell>
          <cell r="T107">
            <v>0</v>
          </cell>
        </row>
        <row r="108">
          <cell r="D108" t="str">
            <v>Fintech</v>
          </cell>
          <cell r="E108"/>
          <cell r="F108">
            <v>2</v>
          </cell>
          <cell r="G108">
            <v>1</v>
          </cell>
          <cell r="H108">
            <v>0</v>
          </cell>
          <cell r="I108">
            <v>0</v>
          </cell>
          <cell r="J108">
            <v>3</v>
          </cell>
          <cell r="K108">
            <v>3</v>
          </cell>
          <cell r="L108">
            <v>3</v>
          </cell>
          <cell r="M108"/>
          <cell r="N108">
            <v>-4</v>
          </cell>
          <cell r="O108">
            <v>-6</v>
          </cell>
          <cell r="P108">
            <v>-4</v>
          </cell>
          <cell r="Q108">
            <v>-11</v>
          </cell>
          <cell r="R108">
            <v>-10</v>
          </cell>
          <cell r="S108">
            <v>-14</v>
          </cell>
          <cell r="T108">
            <v>-25</v>
          </cell>
        </row>
        <row r="109">
          <cell r="D109" t="str">
            <v>Effect of Lifeco/IGM cross-ownership</v>
          </cell>
          <cell r="E109"/>
          <cell r="F109">
            <v>0</v>
          </cell>
          <cell r="G109">
            <v>1</v>
          </cell>
          <cell r="H109">
            <v>0</v>
          </cell>
          <cell r="I109">
            <v>0</v>
          </cell>
          <cell r="J109">
            <v>1</v>
          </cell>
          <cell r="K109">
            <v>1</v>
          </cell>
          <cell r="L109">
            <v>1</v>
          </cell>
          <cell r="M109"/>
          <cell r="N109">
            <v>1</v>
          </cell>
          <cell r="O109">
            <v>0</v>
          </cell>
          <cell r="P109">
            <v>1</v>
          </cell>
          <cell r="Q109">
            <v>1</v>
          </cell>
          <cell r="R109">
            <v>1</v>
          </cell>
          <cell r="S109">
            <v>2</v>
          </cell>
          <cell r="T109">
            <v>3</v>
          </cell>
        </row>
        <row r="110">
          <cell r="D110" t="str">
            <v>Elimination of intercompany transactions with IGM and other</v>
          </cell>
          <cell r="E110"/>
          <cell r="F110">
            <v>0</v>
          </cell>
          <cell r="G110">
            <v>1</v>
          </cell>
          <cell r="H110">
            <v>0</v>
          </cell>
          <cell r="I110">
            <v>0</v>
          </cell>
          <cell r="J110">
            <v>1</v>
          </cell>
          <cell r="K110">
            <v>1</v>
          </cell>
          <cell r="L110">
            <v>1</v>
          </cell>
          <cell r="M110"/>
          <cell r="N110">
            <v>-6</v>
          </cell>
          <cell r="O110">
            <v>0</v>
          </cell>
          <cell r="P110">
            <v>-1</v>
          </cell>
          <cell r="Q110">
            <v>0</v>
          </cell>
          <cell r="R110">
            <v>-6</v>
          </cell>
          <cell r="S110">
            <v>-7</v>
          </cell>
          <cell r="T110">
            <v>-7</v>
          </cell>
        </row>
        <row r="111">
          <cell r="D111"/>
          <cell r="E111"/>
          <cell r="F111">
            <v>-5</v>
          </cell>
          <cell r="G111">
            <v>5</v>
          </cell>
          <cell r="H111">
            <v>0</v>
          </cell>
          <cell r="I111">
            <v>0</v>
          </cell>
          <cell r="J111">
            <v>0</v>
          </cell>
          <cell r="K111">
            <v>0</v>
          </cell>
          <cell r="L111">
            <v>0</v>
          </cell>
          <cell r="M111"/>
          <cell r="N111">
            <v>-8</v>
          </cell>
          <cell r="O111">
            <v>-15</v>
          </cell>
          <cell r="P111">
            <v>-14</v>
          </cell>
          <cell r="Q111">
            <v>-11</v>
          </cell>
          <cell r="R111">
            <v>-23</v>
          </cell>
          <cell r="S111">
            <v>-37</v>
          </cell>
          <cell r="T111">
            <v>-48</v>
          </cell>
        </row>
        <row r="112">
          <cell r="D112" t="str">
            <v>IGM</v>
          </cell>
          <cell r="E112"/>
          <cell r="F112"/>
          <cell r="G112"/>
          <cell r="H112"/>
          <cell r="I112"/>
          <cell r="J112"/>
          <cell r="K112"/>
          <cell r="L112"/>
          <cell r="M112"/>
          <cell r="N112"/>
          <cell r="O112"/>
          <cell r="P112"/>
          <cell r="Q112"/>
          <cell r="R112"/>
          <cell r="S112"/>
          <cell r="T112"/>
        </row>
        <row r="113">
          <cell r="D113" t="str">
            <v>Tax loss consolidation</v>
          </cell>
          <cell r="E113"/>
          <cell r="F113">
            <v>0</v>
          </cell>
          <cell r="G113">
            <v>0</v>
          </cell>
          <cell r="H113">
            <v>0</v>
          </cell>
          <cell r="I113">
            <v>0</v>
          </cell>
          <cell r="J113">
            <v>0</v>
          </cell>
          <cell r="K113">
            <v>0</v>
          </cell>
          <cell r="L113">
            <v>0</v>
          </cell>
          <cell r="M113"/>
          <cell r="N113"/>
          <cell r="O113">
            <v>0</v>
          </cell>
          <cell r="P113">
            <v>0</v>
          </cell>
          <cell r="Q113">
            <v>0</v>
          </cell>
          <cell r="R113"/>
          <cell r="S113"/>
          <cell r="T113"/>
        </row>
        <row r="114">
          <cell r="D114" t="str">
            <v>Adjustment to ChinaAMC equity method</v>
          </cell>
          <cell r="E114"/>
          <cell r="F114">
            <v>-2</v>
          </cell>
          <cell r="G114">
            <v>1</v>
          </cell>
          <cell r="H114">
            <v>0</v>
          </cell>
          <cell r="I114">
            <v>0</v>
          </cell>
          <cell r="J114">
            <v>-1</v>
          </cell>
          <cell r="K114">
            <v>-1</v>
          </cell>
          <cell r="L114">
            <v>-1</v>
          </cell>
          <cell r="M114"/>
          <cell r="N114">
            <v>-4</v>
          </cell>
          <cell r="O114">
            <v>2</v>
          </cell>
          <cell r="P114">
            <v>2</v>
          </cell>
          <cell r="Q114">
            <v>2</v>
          </cell>
          <cell r="R114">
            <v>-2</v>
          </cell>
          <cell r="S114">
            <v>0</v>
          </cell>
          <cell r="T114">
            <v>2</v>
          </cell>
        </row>
        <row r="115">
          <cell r="D115" t="str">
            <v>Application of group accounting treatment on common interests (fintech)</v>
          </cell>
          <cell r="E115"/>
          <cell r="F115">
            <v>1</v>
          </cell>
          <cell r="G115">
            <v>-15</v>
          </cell>
          <cell r="H115">
            <v>0</v>
          </cell>
          <cell r="I115">
            <v>0</v>
          </cell>
          <cell r="J115">
            <v>-14</v>
          </cell>
          <cell r="K115">
            <v>-14</v>
          </cell>
          <cell r="L115">
            <v>-14</v>
          </cell>
          <cell r="M115"/>
          <cell r="N115">
            <v>-2</v>
          </cell>
          <cell r="O115">
            <v>-2</v>
          </cell>
          <cell r="P115">
            <v>-19</v>
          </cell>
          <cell r="Q115">
            <v>3</v>
          </cell>
          <cell r="R115">
            <v>-4</v>
          </cell>
          <cell r="S115">
            <v>-23</v>
          </cell>
          <cell r="T115">
            <v>-20</v>
          </cell>
        </row>
        <row r="116">
          <cell r="D116" t="str">
            <v>Application of IAS 39</v>
          </cell>
          <cell r="E116"/>
          <cell r="F116">
            <v>0</v>
          </cell>
          <cell r="G116">
            <v>0</v>
          </cell>
          <cell r="H116">
            <v>0</v>
          </cell>
          <cell r="I116">
            <v>0</v>
          </cell>
          <cell r="J116">
            <v>0</v>
          </cell>
          <cell r="K116">
            <v>0</v>
          </cell>
          <cell r="L116">
            <v>0</v>
          </cell>
          <cell r="M116"/>
          <cell r="N116">
            <v>0</v>
          </cell>
          <cell r="O116">
            <v>0</v>
          </cell>
          <cell r="P116">
            <v>0</v>
          </cell>
          <cell r="Q116">
            <v>0</v>
          </cell>
          <cell r="R116">
            <v>0</v>
          </cell>
          <cell r="S116">
            <v>0</v>
          </cell>
          <cell r="T116">
            <v>0</v>
          </cell>
        </row>
        <row r="117">
          <cell r="D117" t="str">
            <v>Personal Capital gain on FV remeasurement</v>
          </cell>
          <cell r="E117"/>
          <cell r="F117">
            <v>0</v>
          </cell>
          <cell r="G117">
            <v>0</v>
          </cell>
          <cell r="H117">
            <v>0</v>
          </cell>
          <cell r="I117">
            <v>0</v>
          </cell>
          <cell r="J117">
            <v>0</v>
          </cell>
          <cell r="K117">
            <v>0</v>
          </cell>
          <cell r="L117">
            <v>0</v>
          </cell>
          <cell r="M117"/>
          <cell r="N117">
            <v>0</v>
          </cell>
          <cell r="O117">
            <v>0</v>
          </cell>
          <cell r="P117">
            <v>0</v>
          </cell>
          <cell r="Q117">
            <v>0</v>
          </cell>
          <cell r="R117">
            <v>0</v>
          </cell>
          <cell r="S117">
            <v>0</v>
          </cell>
          <cell r="T117">
            <v>0</v>
          </cell>
        </row>
        <row r="118">
          <cell r="D118" t="str">
            <v>Effect of Lifeco/IGM cross-ownership</v>
          </cell>
          <cell r="E118"/>
          <cell r="F118">
            <v>0</v>
          </cell>
          <cell r="G118">
            <v>0</v>
          </cell>
          <cell r="H118">
            <v>0</v>
          </cell>
          <cell r="I118">
            <v>0</v>
          </cell>
          <cell r="J118">
            <v>0</v>
          </cell>
          <cell r="K118">
            <v>0</v>
          </cell>
          <cell r="L118">
            <v>0</v>
          </cell>
          <cell r="M118"/>
          <cell r="N118">
            <v>0</v>
          </cell>
          <cell r="O118">
            <v>0</v>
          </cell>
          <cell r="P118">
            <v>0</v>
          </cell>
          <cell r="Q118">
            <v>0</v>
          </cell>
          <cell r="R118">
            <v>0</v>
          </cell>
          <cell r="S118">
            <v>0</v>
          </cell>
          <cell r="T118">
            <v>0</v>
          </cell>
        </row>
        <row r="119">
          <cell r="D119" t="str">
            <v>Elimination of intercompany transactions with Lifeco and other</v>
          </cell>
          <cell r="E119"/>
          <cell r="F119">
            <v>1</v>
          </cell>
          <cell r="G119">
            <v>0</v>
          </cell>
          <cell r="H119">
            <v>0</v>
          </cell>
          <cell r="I119">
            <v>0</v>
          </cell>
          <cell r="J119">
            <v>1</v>
          </cell>
          <cell r="K119">
            <v>1</v>
          </cell>
          <cell r="L119">
            <v>1</v>
          </cell>
          <cell r="M119"/>
          <cell r="N119">
            <v>-1</v>
          </cell>
          <cell r="O119">
            <v>2</v>
          </cell>
          <cell r="P119">
            <v>0</v>
          </cell>
          <cell r="Q119">
            <v>0</v>
          </cell>
          <cell r="R119">
            <v>1</v>
          </cell>
          <cell r="S119">
            <v>1</v>
          </cell>
          <cell r="T119">
            <v>1</v>
          </cell>
        </row>
        <row r="120">
          <cell r="D120" t="str">
            <v>IGM other</v>
          </cell>
          <cell r="E120"/>
          <cell r="F120">
            <v>0</v>
          </cell>
          <cell r="G120">
            <v>-14</v>
          </cell>
          <cell r="H120">
            <v>0</v>
          </cell>
          <cell r="I120">
            <v>0</v>
          </cell>
          <cell r="J120">
            <v>-14</v>
          </cell>
          <cell r="K120">
            <v>-14</v>
          </cell>
          <cell r="L120">
            <v>-14</v>
          </cell>
          <cell r="M120"/>
          <cell r="N120">
            <v>-7</v>
          </cell>
          <cell r="O120">
            <v>2</v>
          </cell>
          <cell r="P120">
            <v>-17</v>
          </cell>
          <cell r="Q120">
            <v>5</v>
          </cell>
          <cell r="R120">
            <v>-5</v>
          </cell>
          <cell r="S120">
            <v>-22</v>
          </cell>
          <cell r="T120">
            <v>-17</v>
          </cell>
        </row>
        <row r="121">
          <cell r="D121" t="str">
            <v>GBL</v>
          </cell>
          <cell r="E121"/>
          <cell r="F121"/>
          <cell r="G121"/>
          <cell r="H121"/>
          <cell r="I121"/>
          <cell r="J121"/>
          <cell r="K121"/>
          <cell r="L121"/>
          <cell r="M121"/>
          <cell r="N121"/>
          <cell r="O121"/>
          <cell r="P121"/>
          <cell r="Q121"/>
          <cell r="R121"/>
          <cell r="S121"/>
          <cell r="T121"/>
        </row>
        <row r="122">
          <cell r="D122" t="str">
            <v>Adjusted net earnings definition</v>
          </cell>
          <cell r="E122"/>
          <cell r="F122">
            <v>-22</v>
          </cell>
          <cell r="G122">
            <v>0</v>
          </cell>
          <cell r="H122">
            <v>0</v>
          </cell>
          <cell r="I122">
            <v>0</v>
          </cell>
          <cell r="J122">
            <v>-22</v>
          </cell>
          <cell r="K122">
            <v>-22</v>
          </cell>
          <cell r="L122">
            <v>-22</v>
          </cell>
          <cell r="M122"/>
          <cell r="N122">
            <v>0</v>
          </cell>
          <cell r="O122">
            <v>0</v>
          </cell>
          <cell r="P122">
            <v>44</v>
          </cell>
          <cell r="Q122">
            <v>0</v>
          </cell>
          <cell r="R122">
            <v>0</v>
          </cell>
          <cell r="S122">
            <v>44</v>
          </cell>
          <cell r="T122">
            <v>44</v>
          </cell>
        </row>
        <row r="123">
          <cell r="D123" t="str">
            <v>Share of earnings of Parjointco and Pargesa</v>
          </cell>
          <cell r="E123"/>
          <cell r="F123">
            <v>0</v>
          </cell>
          <cell r="G123">
            <v>0</v>
          </cell>
          <cell r="H123">
            <v>0</v>
          </cell>
          <cell r="I123">
            <v>0</v>
          </cell>
          <cell r="J123">
            <v>0</v>
          </cell>
          <cell r="K123">
            <v>0</v>
          </cell>
          <cell r="L123">
            <v>0</v>
          </cell>
          <cell r="M123"/>
          <cell r="N123">
            <v>0</v>
          </cell>
          <cell r="O123">
            <v>0</v>
          </cell>
          <cell r="P123">
            <v>0</v>
          </cell>
          <cell r="Q123">
            <v>0</v>
          </cell>
          <cell r="R123">
            <v>0</v>
          </cell>
          <cell r="S123">
            <v>0</v>
          </cell>
          <cell r="T123">
            <v>0</v>
          </cell>
        </row>
        <row r="124">
          <cell r="D124" t="str">
            <v>Reversal of unrealized (gains) losses on alternative investments</v>
          </cell>
          <cell r="E124"/>
          <cell r="F124">
            <v>-22</v>
          </cell>
          <cell r="G124">
            <v>0</v>
          </cell>
          <cell r="H124">
            <v>0</v>
          </cell>
          <cell r="I124">
            <v>0</v>
          </cell>
          <cell r="J124">
            <v>-22</v>
          </cell>
          <cell r="K124">
            <v>-22</v>
          </cell>
          <cell r="L124">
            <v>-22</v>
          </cell>
          <cell r="M124"/>
          <cell r="N124">
            <v>0</v>
          </cell>
          <cell r="O124">
            <v>0</v>
          </cell>
          <cell r="P124">
            <v>44</v>
          </cell>
          <cell r="Q124">
            <v>0</v>
          </cell>
          <cell r="R124">
            <v>0</v>
          </cell>
          <cell r="S124">
            <v>44</v>
          </cell>
          <cell r="T124">
            <v>44</v>
          </cell>
        </row>
        <row r="125">
          <cell r="D125"/>
          <cell r="E125" t="str">
            <v>CHECK</v>
          </cell>
          <cell r="F125">
            <v>0</v>
          </cell>
          <cell r="G125">
            <v>0</v>
          </cell>
          <cell r="H125">
            <v>0</v>
          </cell>
          <cell r="I125">
            <v>0</v>
          </cell>
          <cell r="J125">
            <v>0</v>
          </cell>
          <cell r="K125">
            <v>0</v>
          </cell>
          <cell r="L125">
            <v>0</v>
          </cell>
          <cell r="M125"/>
          <cell r="N125">
            <v>0</v>
          </cell>
          <cell r="O125">
            <v>0</v>
          </cell>
          <cell r="P125">
            <v>0</v>
          </cell>
          <cell r="Q125">
            <v>0</v>
          </cell>
          <cell r="R125">
            <v>0</v>
          </cell>
          <cell r="S125">
            <v>0</v>
          </cell>
          <cell r="T125">
            <v>0</v>
          </cell>
        </row>
        <row r="126">
          <cell r="D126"/>
          <cell r="E126"/>
          <cell r="F126">
            <v>-27</v>
          </cell>
          <cell r="G126">
            <v>-9</v>
          </cell>
          <cell r="H126">
            <v>0</v>
          </cell>
          <cell r="I126">
            <v>0</v>
          </cell>
          <cell r="J126">
            <v>-36</v>
          </cell>
          <cell r="K126">
            <v>-36</v>
          </cell>
          <cell r="L126">
            <v>-36</v>
          </cell>
          <cell r="M126"/>
          <cell r="N126">
            <v>-15</v>
          </cell>
          <cell r="O126">
            <v>-13</v>
          </cell>
          <cell r="P126">
            <v>13</v>
          </cell>
          <cell r="Q126">
            <v>-6</v>
          </cell>
          <cell r="R126">
            <v>-28</v>
          </cell>
          <cell r="S126">
            <v>-15</v>
          </cell>
          <cell r="T126">
            <v>-21</v>
          </cell>
        </row>
        <row r="127">
          <cell r="D127" t="str">
            <v>Net of NCI</v>
          </cell>
          <cell r="E127"/>
          <cell r="F127">
            <v>-5</v>
          </cell>
          <cell r="G127">
            <v>-9</v>
          </cell>
          <cell r="H127">
            <v>0</v>
          </cell>
          <cell r="I127">
            <v>0</v>
          </cell>
          <cell r="J127">
            <v>-14</v>
          </cell>
          <cell r="K127">
            <v>-14</v>
          </cell>
          <cell r="L127">
            <v>-14</v>
          </cell>
          <cell r="M127"/>
          <cell r="N127">
            <v>-15</v>
          </cell>
          <cell r="O127">
            <v>-13</v>
          </cell>
          <cell r="P127">
            <v>-31</v>
          </cell>
          <cell r="Q127">
            <v>-6</v>
          </cell>
          <cell r="R127">
            <v>-28</v>
          </cell>
          <cell r="S127">
            <v>-59</v>
          </cell>
          <cell r="T127">
            <v>-65</v>
          </cell>
        </row>
        <row r="128">
          <cell r="D128" t="str">
            <v>Lifeco other</v>
          </cell>
          <cell r="E128"/>
          <cell r="F128">
            <v>0</v>
          </cell>
          <cell r="G128">
            <v>2</v>
          </cell>
          <cell r="H128">
            <v>0</v>
          </cell>
          <cell r="I128">
            <v>0</v>
          </cell>
          <cell r="J128">
            <v>2</v>
          </cell>
          <cell r="K128">
            <v>2</v>
          </cell>
          <cell r="L128">
            <v>2</v>
          </cell>
          <cell r="M128"/>
          <cell r="N128">
            <v>-5</v>
          </cell>
          <cell r="O128">
            <v>0</v>
          </cell>
          <cell r="P128">
            <v>0</v>
          </cell>
          <cell r="Q128">
            <v>1</v>
          </cell>
          <cell r="R128">
            <v>-5</v>
          </cell>
          <cell r="S128">
            <v>-5</v>
          </cell>
          <cell r="T128">
            <v>-4</v>
          </cell>
        </row>
        <row r="129">
          <cell r="D129" t="str">
            <v>IGM other</v>
          </cell>
          <cell r="E129"/>
          <cell r="F129">
            <v>1</v>
          </cell>
          <cell r="G129">
            <v>0</v>
          </cell>
          <cell r="H129">
            <v>0</v>
          </cell>
          <cell r="I129">
            <v>0</v>
          </cell>
          <cell r="J129">
            <v>1</v>
          </cell>
          <cell r="K129">
            <v>1</v>
          </cell>
          <cell r="L129">
            <v>1</v>
          </cell>
          <cell r="M129"/>
          <cell r="N129">
            <v>-1</v>
          </cell>
          <cell r="O129">
            <v>2</v>
          </cell>
          <cell r="P129">
            <v>0</v>
          </cell>
          <cell r="Q129">
            <v>0</v>
          </cell>
          <cell r="R129">
            <v>1</v>
          </cell>
          <cell r="S129">
            <v>1</v>
          </cell>
          <cell r="T129">
            <v>1</v>
          </cell>
        </row>
        <row r="130">
          <cell r="D130" t="str">
            <v>Tax legislative changes impact</v>
          </cell>
          <cell r="E130"/>
          <cell r="F130">
            <v>0</v>
          </cell>
          <cell r="G130">
            <v>0</v>
          </cell>
          <cell r="H130">
            <v>0</v>
          </cell>
          <cell r="I130">
            <v>0</v>
          </cell>
          <cell r="J130">
            <v>0</v>
          </cell>
          <cell r="K130">
            <v>0</v>
          </cell>
          <cell r="L130">
            <v>0</v>
          </cell>
          <cell r="M130"/>
          <cell r="N130">
            <v>0</v>
          </cell>
          <cell r="O130">
            <v>0</v>
          </cell>
          <cell r="P130">
            <v>0</v>
          </cell>
          <cell r="Q130">
            <v>0</v>
          </cell>
          <cell r="R130">
            <v>0</v>
          </cell>
          <cell r="S130">
            <v>0</v>
          </cell>
          <cell r="T130">
            <v>0</v>
          </cell>
        </row>
        <row r="131">
          <cell r="D131" t="str">
            <v>Assumption changes and management actions</v>
          </cell>
          <cell r="E131"/>
          <cell r="F131">
            <v>-1</v>
          </cell>
          <cell r="G131">
            <v>0</v>
          </cell>
          <cell r="H131">
            <v>0</v>
          </cell>
          <cell r="I131">
            <v>0</v>
          </cell>
          <cell r="J131">
            <v>-1</v>
          </cell>
          <cell r="K131">
            <v>-1</v>
          </cell>
          <cell r="L131">
            <v>-1</v>
          </cell>
          <cell r="M131"/>
          <cell r="N131">
            <v>5</v>
          </cell>
          <cell r="O131">
            <v>-3</v>
          </cell>
          <cell r="P131">
            <v>-72</v>
          </cell>
          <cell r="Q131">
            <v>56</v>
          </cell>
          <cell r="R131">
            <v>2</v>
          </cell>
          <cell r="S131">
            <v>-70</v>
          </cell>
          <cell r="T131">
            <v>-14</v>
          </cell>
        </row>
        <row r="132">
          <cell r="D132" t="str">
            <v>Market experience relative to expectations</v>
          </cell>
          <cell r="E132"/>
          <cell r="F132">
            <v>73</v>
          </cell>
          <cell r="G132">
            <v>0</v>
          </cell>
          <cell r="H132">
            <v>0</v>
          </cell>
          <cell r="I132">
            <v>0</v>
          </cell>
          <cell r="J132">
            <v>73</v>
          </cell>
          <cell r="K132">
            <v>73</v>
          </cell>
          <cell r="L132">
            <v>73</v>
          </cell>
          <cell r="M132"/>
          <cell r="N132">
            <v>-114</v>
          </cell>
          <cell r="O132">
            <v>-54</v>
          </cell>
          <cell r="P132">
            <v>104</v>
          </cell>
          <cell r="Q132">
            <v>-145</v>
          </cell>
          <cell r="R132">
            <v>-168</v>
          </cell>
          <cell r="S132">
            <v>-64</v>
          </cell>
          <cell r="T132">
            <v>-209</v>
          </cell>
        </row>
        <row r="133">
          <cell r="D133" t="str">
            <v>Realized OCI gains (losses) from asset rebalancing</v>
          </cell>
          <cell r="E133"/>
          <cell r="F133">
            <v>0</v>
          </cell>
          <cell r="G133">
            <v>0</v>
          </cell>
          <cell r="H133">
            <v>0</v>
          </cell>
          <cell r="I133">
            <v>0</v>
          </cell>
          <cell r="J133">
            <v>0</v>
          </cell>
          <cell r="K133">
            <v>0</v>
          </cell>
          <cell r="L133">
            <v>0</v>
          </cell>
          <cell r="M133"/>
          <cell r="N133">
            <v>0</v>
          </cell>
          <cell r="O133">
            <v>-83</v>
          </cell>
          <cell r="P133">
            <v>0</v>
          </cell>
          <cell r="Q133">
            <v>0</v>
          </cell>
          <cell r="R133">
            <v>-83</v>
          </cell>
          <cell r="S133">
            <v>-83</v>
          </cell>
          <cell r="T133">
            <v>-83</v>
          </cell>
        </row>
        <row r="134">
          <cell r="D134" t="str">
            <v>Legal accrual</v>
          </cell>
          <cell r="E134"/>
          <cell r="F134">
            <v>0</v>
          </cell>
          <cell r="G134">
            <v>0</v>
          </cell>
          <cell r="H134">
            <v>0</v>
          </cell>
          <cell r="I134">
            <v>0</v>
          </cell>
          <cell r="J134">
            <v>0</v>
          </cell>
          <cell r="K134">
            <v>0</v>
          </cell>
          <cell r="L134">
            <v>0</v>
          </cell>
          <cell r="M134"/>
          <cell r="N134">
            <v>0</v>
          </cell>
          <cell r="O134">
            <v>0</v>
          </cell>
          <cell r="P134">
            <v>0</v>
          </cell>
          <cell r="Q134">
            <v>0</v>
          </cell>
          <cell r="R134">
            <v>0</v>
          </cell>
          <cell r="S134">
            <v>0</v>
          </cell>
          <cell r="T134">
            <v>0</v>
          </cell>
        </row>
        <row r="135">
          <cell r="D135" t="str">
            <v>Business transformation impacts</v>
          </cell>
          <cell r="E135"/>
          <cell r="F135">
            <v>-33</v>
          </cell>
          <cell r="G135">
            <v>0</v>
          </cell>
          <cell r="H135">
            <v>0</v>
          </cell>
          <cell r="I135">
            <v>0</v>
          </cell>
          <cell r="J135">
            <v>-33</v>
          </cell>
          <cell r="K135">
            <v>-33</v>
          </cell>
          <cell r="L135">
            <v>-33</v>
          </cell>
          <cell r="M135"/>
          <cell r="N135">
            <v>-13</v>
          </cell>
          <cell r="O135">
            <v>-76</v>
          </cell>
          <cell r="P135">
            <v>-17</v>
          </cell>
          <cell r="Q135">
            <v>-45</v>
          </cell>
          <cell r="R135">
            <v>-89</v>
          </cell>
          <cell r="S135">
            <v>-106</v>
          </cell>
          <cell r="T135">
            <v>-151</v>
          </cell>
        </row>
        <row r="136">
          <cell r="D136" t="str">
            <v>Net gain on sale of IPSI</v>
          </cell>
          <cell r="E136"/>
          <cell r="F136">
            <v>0</v>
          </cell>
          <cell r="G136">
            <v>0</v>
          </cell>
          <cell r="H136">
            <v>0</v>
          </cell>
          <cell r="I136">
            <v>0</v>
          </cell>
          <cell r="J136">
            <v>0</v>
          </cell>
          <cell r="K136">
            <v>0</v>
          </cell>
          <cell r="L136">
            <v>0</v>
          </cell>
          <cell r="M136"/>
          <cell r="N136">
            <v>0</v>
          </cell>
          <cell r="O136">
            <v>0</v>
          </cell>
          <cell r="P136">
            <v>0</v>
          </cell>
          <cell r="Q136">
            <v>0</v>
          </cell>
          <cell r="R136">
            <v>0</v>
          </cell>
          <cell r="S136">
            <v>0</v>
          </cell>
          <cell r="T136">
            <v>0</v>
          </cell>
        </row>
        <row r="137">
          <cell r="D137" t="str">
            <v>Lifeco</v>
          </cell>
          <cell r="E137"/>
          <cell r="F137">
            <v>0</v>
          </cell>
          <cell r="G137">
            <v>0</v>
          </cell>
          <cell r="H137">
            <v>0</v>
          </cell>
          <cell r="I137">
            <v>0</v>
          </cell>
          <cell r="J137">
            <v>0</v>
          </cell>
          <cell r="K137">
            <v>0</v>
          </cell>
          <cell r="L137">
            <v>0</v>
          </cell>
          <cell r="M137"/>
          <cell r="N137">
            <v>0</v>
          </cell>
          <cell r="O137">
            <v>0</v>
          </cell>
          <cell r="P137">
            <v>0</v>
          </cell>
          <cell r="Q137">
            <v>0</v>
          </cell>
          <cell r="R137">
            <v>0</v>
          </cell>
          <cell r="S137">
            <v>0</v>
          </cell>
          <cell r="T137">
            <v>0</v>
          </cell>
        </row>
        <row r="138">
          <cell r="D138" t="str">
            <v>As reported</v>
          </cell>
          <cell r="E138"/>
          <cell r="F138">
            <v>0</v>
          </cell>
          <cell r="G138">
            <v>0</v>
          </cell>
          <cell r="H138">
            <v>0</v>
          </cell>
          <cell r="I138">
            <v>0</v>
          </cell>
          <cell r="J138">
            <v>0</v>
          </cell>
          <cell r="K138">
            <v>0</v>
          </cell>
          <cell r="L138">
            <v>0</v>
          </cell>
          <cell r="M138"/>
          <cell r="N138">
            <v>0</v>
          </cell>
          <cell r="O138">
            <v>0</v>
          </cell>
          <cell r="P138">
            <v>0</v>
          </cell>
          <cell r="Q138">
            <v>0</v>
          </cell>
          <cell r="R138">
            <v>0</v>
          </cell>
          <cell r="S138">
            <v>0</v>
          </cell>
          <cell r="T138">
            <v>0</v>
          </cell>
        </row>
        <row r="139">
          <cell r="D139" t="str">
            <v>Tax legislative changes impact</v>
          </cell>
          <cell r="E139"/>
          <cell r="F139">
            <v>0</v>
          </cell>
          <cell r="G139">
            <v>8</v>
          </cell>
          <cell r="H139">
            <v>0</v>
          </cell>
          <cell r="I139">
            <v>0</v>
          </cell>
          <cell r="J139">
            <v>8</v>
          </cell>
          <cell r="K139">
            <v>8</v>
          </cell>
          <cell r="L139">
            <v>8</v>
          </cell>
          <cell r="M139"/>
          <cell r="N139">
            <v>23</v>
          </cell>
          <cell r="O139">
            <v>-23</v>
          </cell>
          <cell r="P139">
            <v>0</v>
          </cell>
          <cell r="Q139">
            <v>10</v>
          </cell>
          <cell r="R139">
            <v>0</v>
          </cell>
          <cell r="S139">
            <v>0</v>
          </cell>
          <cell r="T139">
            <v>10</v>
          </cell>
        </row>
        <row r="140">
          <cell r="D140" t="str">
            <v>Assumption changes and management actions</v>
          </cell>
          <cell r="E140"/>
          <cell r="F140">
            <v>-22</v>
          </cell>
          <cell r="G140">
            <v>-2</v>
          </cell>
          <cell r="H140">
            <v>0</v>
          </cell>
          <cell r="I140">
            <v>0</v>
          </cell>
          <cell r="J140">
            <v>-24</v>
          </cell>
          <cell r="K140">
            <v>-24</v>
          </cell>
          <cell r="L140">
            <v>-24</v>
          </cell>
          <cell r="M140"/>
          <cell r="N140">
            <v>-1</v>
          </cell>
          <cell r="O140">
            <v>27</v>
          </cell>
          <cell r="P140">
            <v>-139</v>
          </cell>
          <cell r="Q140">
            <v>11</v>
          </cell>
          <cell r="R140">
            <v>26</v>
          </cell>
          <cell r="S140">
            <v>-113</v>
          </cell>
          <cell r="T140">
            <v>-102</v>
          </cell>
        </row>
        <row r="141">
          <cell r="D141" t="str">
            <v>Market experience relative to expectations</v>
          </cell>
          <cell r="E141"/>
          <cell r="F141">
            <v>-62</v>
          </cell>
          <cell r="G141">
            <v>-72</v>
          </cell>
          <cell r="H141">
            <v>0</v>
          </cell>
          <cell r="I141">
            <v>0</v>
          </cell>
          <cell r="J141">
            <v>-134</v>
          </cell>
          <cell r="K141">
            <v>-134</v>
          </cell>
          <cell r="L141">
            <v>-134</v>
          </cell>
          <cell r="M141"/>
          <cell r="N141">
            <v>73</v>
          </cell>
          <cell r="O141">
            <v>19</v>
          </cell>
          <cell r="P141">
            <v>28</v>
          </cell>
          <cell r="Q141">
            <v>26</v>
          </cell>
          <cell r="R141">
            <v>92</v>
          </cell>
          <cell r="S141">
            <v>120</v>
          </cell>
          <cell r="T141">
            <v>146</v>
          </cell>
        </row>
        <row r="142">
          <cell r="D142" t="str">
            <v>Realized OCI gains (losses) from asset rebalancing</v>
          </cell>
          <cell r="E142"/>
          <cell r="F142">
            <v>0</v>
          </cell>
          <cell r="G142">
            <v>0</v>
          </cell>
          <cell r="H142">
            <v>0</v>
          </cell>
          <cell r="I142">
            <v>0</v>
          </cell>
          <cell r="J142">
            <v>0</v>
          </cell>
          <cell r="K142">
            <v>0</v>
          </cell>
          <cell r="L142">
            <v>0</v>
          </cell>
          <cell r="M142"/>
          <cell r="N142">
            <v>0</v>
          </cell>
          <cell r="O142">
            <v>0</v>
          </cell>
          <cell r="P142">
            <v>0</v>
          </cell>
          <cell r="Q142">
            <v>0</v>
          </cell>
          <cell r="R142">
            <v>0</v>
          </cell>
          <cell r="S142">
            <v>0</v>
          </cell>
          <cell r="T142">
            <v>0</v>
          </cell>
        </row>
        <row r="143">
          <cell r="D143" t="str">
            <v>Legal accrual</v>
          </cell>
          <cell r="E143"/>
          <cell r="F143">
            <v>0</v>
          </cell>
          <cell r="G143">
            <v>0</v>
          </cell>
          <cell r="H143">
            <v>0</v>
          </cell>
          <cell r="I143">
            <v>0</v>
          </cell>
          <cell r="J143">
            <v>0</v>
          </cell>
          <cell r="K143">
            <v>0</v>
          </cell>
          <cell r="L143">
            <v>0</v>
          </cell>
          <cell r="M143"/>
          <cell r="N143">
            <v>0</v>
          </cell>
          <cell r="O143">
            <v>0</v>
          </cell>
          <cell r="P143">
            <v>0</v>
          </cell>
          <cell r="Q143">
            <v>0</v>
          </cell>
          <cell r="R143">
            <v>0</v>
          </cell>
          <cell r="S143">
            <v>0</v>
          </cell>
          <cell r="T143">
            <v>0</v>
          </cell>
        </row>
        <row r="144">
          <cell r="D144" t="str">
            <v>Business transformation impacts</v>
          </cell>
          <cell r="E144"/>
          <cell r="F144">
            <v>-7</v>
          </cell>
          <cell r="G144">
            <v>-83</v>
          </cell>
          <cell r="H144">
            <v>0</v>
          </cell>
          <cell r="I144">
            <v>0</v>
          </cell>
          <cell r="J144">
            <v>-90</v>
          </cell>
          <cell r="K144">
            <v>-90</v>
          </cell>
          <cell r="L144">
            <v>-90</v>
          </cell>
          <cell r="M144"/>
          <cell r="N144">
            <v>-33</v>
          </cell>
          <cell r="O144">
            <v>-20</v>
          </cell>
          <cell r="P144">
            <v>-3</v>
          </cell>
          <cell r="Q144">
            <v>-20</v>
          </cell>
          <cell r="R144">
            <v>-53</v>
          </cell>
          <cell r="S144">
            <v>-56</v>
          </cell>
          <cell r="T144">
            <v>-76</v>
          </cell>
        </row>
        <row r="145">
          <cell r="D145" t="str">
            <v>Net gain on sale of IPSI</v>
          </cell>
          <cell r="E145"/>
          <cell r="F145">
            <v>0</v>
          </cell>
          <cell r="G145">
            <v>0</v>
          </cell>
          <cell r="H145">
            <v>0</v>
          </cell>
          <cell r="I145">
            <v>0</v>
          </cell>
          <cell r="J145">
            <v>0</v>
          </cell>
          <cell r="K145">
            <v>0</v>
          </cell>
          <cell r="L145">
            <v>0</v>
          </cell>
          <cell r="M145"/>
          <cell r="N145">
            <v>0</v>
          </cell>
          <cell r="O145">
            <v>0</v>
          </cell>
          <cell r="P145">
            <v>0</v>
          </cell>
          <cell r="Q145">
            <v>0</v>
          </cell>
          <cell r="R145">
            <v>0</v>
          </cell>
          <cell r="S145">
            <v>0</v>
          </cell>
          <cell r="T145">
            <v>0</v>
          </cell>
        </row>
        <row r="146">
          <cell r="D146" t="str">
            <v>Net gain on sale of WS UK</v>
          </cell>
          <cell r="E146"/>
          <cell r="F146">
            <v>0</v>
          </cell>
          <cell r="G146">
            <v>0</v>
          </cell>
          <cell r="H146">
            <v>0</v>
          </cell>
          <cell r="I146">
            <v>0</v>
          </cell>
          <cell r="J146">
            <v>0</v>
          </cell>
          <cell r="K146">
            <v>0</v>
          </cell>
          <cell r="L146">
            <v>0</v>
          </cell>
          <cell r="M146"/>
          <cell r="N146">
            <v>0</v>
          </cell>
          <cell r="O146">
            <v>0</v>
          </cell>
          <cell r="P146">
            <v>0</v>
          </cell>
          <cell r="Q146">
            <v>0</v>
          </cell>
          <cell r="R146">
            <v>0</v>
          </cell>
          <cell r="S146">
            <v>0</v>
          </cell>
          <cell r="T146">
            <v>0</v>
          </cell>
        </row>
        <row r="147">
          <cell r="D147" t="str">
            <v>Acquisition and divestiture costs</v>
          </cell>
          <cell r="E147"/>
          <cell r="F147">
            <v>0</v>
          </cell>
          <cell r="G147">
            <v>0</v>
          </cell>
          <cell r="H147">
            <v>0</v>
          </cell>
          <cell r="I147">
            <v>0</v>
          </cell>
          <cell r="J147">
            <v>0</v>
          </cell>
          <cell r="K147">
            <v>0</v>
          </cell>
          <cell r="L147">
            <v>0</v>
          </cell>
          <cell r="M147"/>
          <cell r="N147">
            <v>0</v>
          </cell>
          <cell r="O147">
            <v>0</v>
          </cell>
          <cell r="P147">
            <v>0</v>
          </cell>
          <cell r="Q147">
            <v>0</v>
          </cell>
          <cell r="R147">
            <v>0</v>
          </cell>
          <cell r="S147">
            <v>0</v>
          </cell>
          <cell r="T147">
            <v>0</v>
          </cell>
        </row>
        <row r="148">
          <cell r="D148" t="str">
            <v>Revaluation of a DTA</v>
          </cell>
          <cell r="E148"/>
          <cell r="F148">
            <v>0</v>
          </cell>
          <cell r="G148">
            <v>0</v>
          </cell>
          <cell r="H148">
            <v>0</v>
          </cell>
          <cell r="I148">
            <v>0</v>
          </cell>
          <cell r="J148">
            <v>0</v>
          </cell>
          <cell r="K148">
            <v>0</v>
          </cell>
          <cell r="L148">
            <v>0</v>
          </cell>
          <cell r="M148"/>
          <cell r="N148">
            <v>0</v>
          </cell>
          <cell r="O148">
            <v>0</v>
          </cell>
          <cell r="P148">
            <v>0</v>
          </cell>
          <cell r="Q148">
            <v>0</v>
          </cell>
          <cell r="R148">
            <v>0</v>
          </cell>
          <cell r="S148">
            <v>0</v>
          </cell>
          <cell r="T148">
            <v>0</v>
          </cell>
        </row>
        <row r="149">
          <cell r="D149" t="str">
            <v>Amortization of acquisition-related finite life intangible assets</v>
          </cell>
          <cell r="E149"/>
          <cell r="F149">
            <v>-25</v>
          </cell>
          <cell r="G149">
            <v>-26</v>
          </cell>
          <cell r="H149">
            <v>0</v>
          </cell>
          <cell r="I149">
            <v>0</v>
          </cell>
          <cell r="J149">
            <v>-51</v>
          </cell>
          <cell r="K149">
            <v>-51</v>
          </cell>
          <cell r="L149">
            <v>-51</v>
          </cell>
          <cell r="M149"/>
          <cell r="N149">
            <v>-26</v>
          </cell>
          <cell r="O149">
            <v>-25</v>
          </cell>
          <cell r="P149">
            <v>-24</v>
          </cell>
          <cell r="Q149">
            <v>-26</v>
          </cell>
          <cell r="R149">
            <v>-51</v>
          </cell>
          <cell r="S149">
            <v>-75</v>
          </cell>
          <cell r="T149">
            <v>-101</v>
          </cell>
        </row>
        <row r="150">
          <cell r="D150" t="str">
            <v>Restructuring and integration costs</v>
          </cell>
          <cell r="E150"/>
          <cell r="F150">
            <v>0</v>
          </cell>
          <cell r="G150">
            <v>0</v>
          </cell>
          <cell r="H150">
            <v>0</v>
          </cell>
          <cell r="I150">
            <v>0</v>
          </cell>
          <cell r="J150">
            <v>0</v>
          </cell>
          <cell r="K150">
            <v>0</v>
          </cell>
          <cell r="L150">
            <v>0</v>
          </cell>
          <cell r="M150"/>
          <cell r="N150">
            <v>0</v>
          </cell>
          <cell r="O150">
            <v>0</v>
          </cell>
          <cell r="P150">
            <v>0</v>
          </cell>
          <cell r="Q150">
            <v>0</v>
          </cell>
          <cell r="R150">
            <v>0</v>
          </cell>
          <cell r="S150">
            <v>0</v>
          </cell>
          <cell r="T150">
            <v>0</v>
          </cell>
        </row>
        <row r="151">
          <cell r="D151" t="str">
            <v>Net gain on Scottish Friendly transaction</v>
          </cell>
          <cell r="E151"/>
          <cell r="F151">
            <v>0</v>
          </cell>
          <cell r="G151">
            <v>0</v>
          </cell>
          <cell r="H151">
            <v>0</v>
          </cell>
          <cell r="I151">
            <v>0</v>
          </cell>
          <cell r="J151">
            <v>0</v>
          </cell>
          <cell r="K151">
            <v>0</v>
          </cell>
          <cell r="L151">
            <v>0</v>
          </cell>
          <cell r="M151"/>
          <cell r="N151">
            <v>0</v>
          </cell>
          <cell r="O151">
            <v>0</v>
          </cell>
          <cell r="P151">
            <v>0</v>
          </cell>
          <cell r="Q151">
            <v>0</v>
          </cell>
          <cell r="R151">
            <v>0</v>
          </cell>
          <cell r="S151">
            <v>0</v>
          </cell>
          <cell r="T151">
            <v>0</v>
          </cell>
        </row>
        <row r="152">
          <cell r="D152" t="str">
            <v>Other impacts</v>
          </cell>
          <cell r="E152"/>
          <cell r="F152">
            <v>0</v>
          </cell>
          <cell r="G152">
            <v>0</v>
          </cell>
          <cell r="H152">
            <v>0</v>
          </cell>
          <cell r="I152">
            <v>0</v>
          </cell>
          <cell r="J152">
            <v>0</v>
          </cell>
          <cell r="K152">
            <v>0</v>
          </cell>
          <cell r="L152">
            <v>0</v>
          </cell>
          <cell r="M152"/>
          <cell r="N152">
            <v>0</v>
          </cell>
          <cell r="O152">
            <v>-2</v>
          </cell>
          <cell r="P152">
            <v>0</v>
          </cell>
          <cell r="Q152">
            <v>-1</v>
          </cell>
          <cell r="R152">
            <v>-2</v>
          </cell>
          <cell r="S152">
            <v>-2</v>
          </cell>
          <cell r="T152">
            <v>-3</v>
          </cell>
        </row>
        <row r="153">
          <cell r="D153" t="str">
            <v>Net charge on sale, via reinsurance, of a U.S. business</v>
          </cell>
          <cell r="E153"/>
          <cell r="F153">
            <v>0</v>
          </cell>
          <cell r="G153">
            <v>0</v>
          </cell>
          <cell r="H153">
            <v>0</v>
          </cell>
          <cell r="I153">
            <v>0</v>
          </cell>
          <cell r="J153">
            <v>0</v>
          </cell>
          <cell r="K153">
            <v>0</v>
          </cell>
          <cell r="L153">
            <v>0</v>
          </cell>
          <cell r="M153"/>
          <cell r="N153">
            <v>0</v>
          </cell>
          <cell r="O153">
            <v>0</v>
          </cell>
          <cell r="P153">
            <v>0</v>
          </cell>
          <cell r="Q153">
            <v>0</v>
          </cell>
          <cell r="R153">
            <v>0</v>
          </cell>
          <cell r="S153">
            <v>0</v>
          </cell>
          <cell r="T153">
            <v>0</v>
          </cell>
        </row>
        <row r="154">
          <cell r="D154" t="str">
            <v>Share of IGM adjustments</v>
          </cell>
          <cell r="E154"/>
          <cell r="F154">
            <v>0</v>
          </cell>
          <cell r="G154">
            <v>0</v>
          </cell>
          <cell r="H154">
            <v>0</v>
          </cell>
          <cell r="I154">
            <v>0</v>
          </cell>
          <cell r="J154">
            <v>0</v>
          </cell>
          <cell r="K154">
            <v>0</v>
          </cell>
          <cell r="L154">
            <v>0</v>
          </cell>
          <cell r="M154"/>
          <cell r="N154">
            <v>0</v>
          </cell>
          <cell r="O154">
            <v>0</v>
          </cell>
          <cell r="P154">
            <v>0</v>
          </cell>
          <cell r="Q154">
            <v>0</v>
          </cell>
          <cell r="R154">
            <v>0</v>
          </cell>
          <cell r="S154">
            <v>0</v>
          </cell>
          <cell r="T154">
            <v>0</v>
          </cell>
        </row>
        <row r="155">
          <cell r="D155"/>
          <cell r="E155"/>
          <cell r="F155">
            <v>-116</v>
          </cell>
          <cell r="G155">
            <v>-175</v>
          </cell>
          <cell r="H155">
            <v>0</v>
          </cell>
          <cell r="I155">
            <v>0</v>
          </cell>
          <cell r="J155">
            <v>-291</v>
          </cell>
          <cell r="K155">
            <v>-291</v>
          </cell>
          <cell r="L155">
            <v>-291</v>
          </cell>
          <cell r="M155"/>
          <cell r="N155">
            <v>36</v>
          </cell>
          <cell r="O155">
            <v>-22</v>
          </cell>
          <cell r="P155">
            <v>-138</v>
          </cell>
          <cell r="Q155">
            <v>1</v>
          </cell>
          <cell r="R155">
            <v>14</v>
          </cell>
          <cell r="S155">
            <v>-124</v>
          </cell>
          <cell r="T155">
            <v>-123</v>
          </cell>
        </row>
        <row r="156">
          <cell r="D156" t="str">
            <v>Effect of consolidation</v>
          </cell>
          <cell r="E156"/>
          <cell r="F156"/>
          <cell r="G156"/>
          <cell r="H156"/>
          <cell r="I156"/>
          <cell r="J156"/>
          <cell r="K156"/>
          <cell r="L156"/>
          <cell r="M156"/>
          <cell r="N156"/>
          <cell r="O156"/>
          <cell r="P156"/>
          <cell r="Q156"/>
          <cell r="R156"/>
          <cell r="S156"/>
          <cell r="T156"/>
        </row>
        <row r="157">
          <cell r="D157" t="str">
            <v>Change in PSEIP NCI liabilities</v>
          </cell>
          <cell r="E157"/>
          <cell r="F157">
            <v>-2</v>
          </cell>
          <cell r="G157">
            <v>12</v>
          </cell>
          <cell r="H157">
            <v>0</v>
          </cell>
          <cell r="I157">
            <v>0</v>
          </cell>
          <cell r="J157">
            <v>10</v>
          </cell>
          <cell r="K157">
            <v>10</v>
          </cell>
          <cell r="L157">
            <v>10</v>
          </cell>
          <cell r="M157"/>
          <cell r="N157">
            <v>-5</v>
          </cell>
          <cell r="O157">
            <v>-1</v>
          </cell>
          <cell r="P157">
            <v>-7</v>
          </cell>
          <cell r="Q157">
            <v>-12</v>
          </cell>
          <cell r="R157">
            <v>-6</v>
          </cell>
          <cell r="S157">
            <v>-13</v>
          </cell>
          <cell r="T157">
            <v>-25</v>
          </cell>
        </row>
        <row r="158">
          <cell r="D158" t="str">
            <v>Elimination of gain on disposal of GLC to IGM</v>
          </cell>
          <cell r="E158"/>
          <cell r="F158">
            <v>0</v>
          </cell>
          <cell r="G158">
            <v>0</v>
          </cell>
          <cell r="H158">
            <v>0</v>
          </cell>
          <cell r="I158">
            <v>0</v>
          </cell>
          <cell r="J158">
            <v>0</v>
          </cell>
          <cell r="K158">
            <v>0</v>
          </cell>
          <cell r="L158">
            <v>0</v>
          </cell>
          <cell r="M158"/>
          <cell r="N158">
            <v>0</v>
          </cell>
          <cell r="O158">
            <v>0</v>
          </cell>
          <cell r="P158">
            <v>0</v>
          </cell>
          <cell r="Q158">
            <v>0</v>
          </cell>
          <cell r="R158">
            <v>0</v>
          </cell>
          <cell r="S158">
            <v>0</v>
          </cell>
          <cell r="T158">
            <v>0</v>
          </cell>
        </row>
        <row r="159">
          <cell r="D159" t="str">
            <v>Elimination of Northleaf earnout to IGM</v>
          </cell>
          <cell r="E159"/>
          <cell r="F159">
            <v>0</v>
          </cell>
          <cell r="G159">
            <v>-5</v>
          </cell>
          <cell r="H159">
            <v>0</v>
          </cell>
          <cell r="I159">
            <v>0</v>
          </cell>
          <cell r="J159">
            <v>-5</v>
          </cell>
          <cell r="K159">
            <v>-5</v>
          </cell>
          <cell r="L159">
            <v>-5</v>
          </cell>
          <cell r="M159"/>
          <cell r="N159">
            <v>0</v>
          </cell>
          <cell r="O159">
            <v>0</v>
          </cell>
          <cell r="P159">
            <v>0</v>
          </cell>
          <cell r="Q159">
            <v>5</v>
          </cell>
          <cell r="R159">
            <v>0</v>
          </cell>
          <cell r="S159">
            <v>0</v>
          </cell>
          <cell r="T159">
            <v>5</v>
          </cell>
        </row>
        <row r="160">
          <cell r="D160" t="str">
            <v>Adjustment to amortization of IPC intangible assets</v>
          </cell>
          <cell r="E160"/>
          <cell r="F160">
            <v>0</v>
          </cell>
          <cell r="G160">
            <v>0</v>
          </cell>
          <cell r="H160">
            <v>0</v>
          </cell>
          <cell r="I160">
            <v>0</v>
          </cell>
          <cell r="J160">
            <v>0</v>
          </cell>
          <cell r="K160">
            <v>0</v>
          </cell>
          <cell r="L160">
            <v>0</v>
          </cell>
          <cell r="M160"/>
          <cell r="N160">
            <v>0</v>
          </cell>
          <cell r="O160">
            <v>0</v>
          </cell>
          <cell r="P160">
            <v>2</v>
          </cell>
          <cell r="Q160">
            <v>-10</v>
          </cell>
          <cell r="R160">
            <v>0</v>
          </cell>
          <cell r="S160">
            <v>2</v>
          </cell>
          <cell r="T160">
            <v>-8</v>
          </cell>
        </row>
        <row r="161">
          <cell r="D161" t="str">
            <v>WS DTA revaluation and tax loss consolidation</v>
          </cell>
          <cell r="E161"/>
          <cell r="F161">
            <v>0</v>
          </cell>
          <cell r="G161">
            <v>0</v>
          </cell>
          <cell r="H161">
            <v>0</v>
          </cell>
          <cell r="I161">
            <v>0</v>
          </cell>
          <cell r="J161">
            <v>0</v>
          </cell>
          <cell r="K161">
            <v>0</v>
          </cell>
          <cell r="L161">
            <v>0</v>
          </cell>
          <cell r="M161"/>
          <cell r="N161">
            <v>0</v>
          </cell>
          <cell r="O161">
            <v>0</v>
          </cell>
          <cell r="P161">
            <v>0</v>
          </cell>
          <cell r="Q161">
            <v>1</v>
          </cell>
          <cell r="R161">
            <v>0</v>
          </cell>
          <cell r="S161">
            <v>0</v>
          </cell>
          <cell r="T161">
            <v>1</v>
          </cell>
        </row>
        <row r="162">
          <cell r="D162" t="str">
            <v>Share of IGM adjustments</v>
          </cell>
          <cell r="E162"/>
          <cell r="F162">
            <v>0</v>
          </cell>
          <cell r="G162">
            <v>0</v>
          </cell>
          <cell r="H162">
            <v>0</v>
          </cell>
          <cell r="I162">
            <v>0</v>
          </cell>
          <cell r="J162">
            <v>0</v>
          </cell>
          <cell r="K162">
            <v>0</v>
          </cell>
          <cell r="L162">
            <v>0</v>
          </cell>
          <cell r="M162"/>
          <cell r="N162">
            <v>0</v>
          </cell>
          <cell r="O162">
            <v>0</v>
          </cell>
          <cell r="P162">
            <v>0</v>
          </cell>
          <cell r="Q162">
            <v>1</v>
          </cell>
          <cell r="R162">
            <v>0</v>
          </cell>
          <cell r="S162">
            <v>0</v>
          </cell>
          <cell r="T162">
            <v>1</v>
          </cell>
        </row>
        <row r="163">
          <cell r="D163" t="str">
            <v>Lifeco effect of conso</v>
          </cell>
          <cell r="E163"/>
          <cell r="F163">
            <v>-2</v>
          </cell>
          <cell r="G163">
            <v>7</v>
          </cell>
          <cell r="H163">
            <v>0</v>
          </cell>
          <cell r="I163">
            <v>0</v>
          </cell>
          <cell r="J163">
            <v>5</v>
          </cell>
          <cell r="K163">
            <v>5</v>
          </cell>
          <cell r="L163">
            <v>5</v>
          </cell>
          <cell r="M163"/>
          <cell r="N163">
            <v>-5</v>
          </cell>
          <cell r="O163">
            <v>-1</v>
          </cell>
          <cell r="P163">
            <v>-5</v>
          </cell>
          <cell r="Q163">
            <v>-15</v>
          </cell>
          <cell r="R163">
            <v>-6</v>
          </cell>
          <cell r="S163">
            <v>-11</v>
          </cell>
          <cell r="T163">
            <v>-26</v>
          </cell>
        </row>
        <row r="164">
          <cell r="D164" t="str">
            <v>Total Lifeco</v>
          </cell>
          <cell r="E164"/>
          <cell r="F164">
            <v>-118</v>
          </cell>
          <cell r="G164">
            <v>-168</v>
          </cell>
          <cell r="H164">
            <v>0</v>
          </cell>
          <cell r="I164">
            <v>0</v>
          </cell>
          <cell r="J164">
            <v>-286</v>
          </cell>
          <cell r="K164">
            <v>-286</v>
          </cell>
          <cell r="L164">
            <v>-286</v>
          </cell>
          <cell r="M164"/>
          <cell r="N164">
            <v>31</v>
          </cell>
          <cell r="O164">
            <v>-23</v>
          </cell>
          <cell r="P164">
            <v>-143</v>
          </cell>
          <cell r="Q164">
            <v>-14</v>
          </cell>
          <cell r="R164">
            <v>8</v>
          </cell>
          <cell r="S164">
            <v>-135</v>
          </cell>
          <cell r="T164">
            <v>-149</v>
          </cell>
        </row>
        <row r="165">
          <cell r="D165" t="str">
            <v>Transaction costs on acquisition of CAMC</v>
          </cell>
          <cell r="E165"/>
          <cell r="F165">
            <v>0</v>
          </cell>
          <cell r="G165">
            <v>0</v>
          </cell>
          <cell r="H165">
            <v>0</v>
          </cell>
          <cell r="I165">
            <v>0</v>
          </cell>
          <cell r="J165">
            <v>0</v>
          </cell>
          <cell r="K165">
            <v>0</v>
          </cell>
          <cell r="L165">
            <v>0</v>
          </cell>
          <cell r="M165"/>
          <cell r="N165">
            <v>-5</v>
          </cell>
          <cell r="O165">
            <v>-2</v>
          </cell>
          <cell r="P165"/>
          <cell r="Q165"/>
          <cell r="R165">
            <v>-7</v>
          </cell>
          <cell r="S165">
            <v>-7</v>
          </cell>
          <cell r="T165">
            <v>-7</v>
          </cell>
        </row>
        <row r="166">
          <cell r="D166" t="str">
            <v>IGM</v>
          </cell>
          <cell r="E166"/>
          <cell r="F166">
            <v>0</v>
          </cell>
          <cell r="G166">
            <v>0</v>
          </cell>
          <cell r="H166">
            <v>0</v>
          </cell>
          <cell r="I166">
            <v>0</v>
          </cell>
          <cell r="J166">
            <v>0</v>
          </cell>
          <cell r="K166">
            <v>0</v>
          </cell>
          <cell r="L166">
            <v>0</v>
          </cell>
          <cell r="M166"/>
          <cell r="N166">
            <v>9</v>
          </cell>
          <cell r="O166">
            <v>0</v>
          </cell>
          <cell r="P166"/>
          <cell r="Q166"/>
          <cell r="R166">
            <v>9</v>
          </cell>
          <cell r="S166">
            <v>9</v>
          </cell>
          <cell r="T166">
            <v>9</v>
          </cell>
        </row>
        <row r="167">
          <cell r="D167" t="str">
            <v>As reported</v>
          </cell>
          <cell r="E167"/>
          <cell r="F167">
            <v>0</v>
          </cell>
          <cell r="G167">
            <v>0</v>
          </cell>
          <cell r="H167">
            <v>0</v>
          </cell>
          <cell r="I167">
            <v>0</v>
          </cell>
          <cell r="J167">
            <v>0</v>
          </cell>
          <cell r="K167">
            <v>0</v>
          </cell>
          <cell r="L167">
            <v>0</v>
          </cell>
          <cell r="M167"/>
          <cell r="N167">
            <v>0</v>
          </cell>
          <cell r="O167">
            <v>0</v>
          </cell>
          <cell r="P167">
            <v>0</v>
          </cell>
          <cell r="Q167">
            <v>-148</v>
          </cell>
          <cell r="R167">
            <v>0</v>
          </cell>
          <cell r="S167">
            <v>0</v>
          </cell>
          <cell r="T167">
            <v>-148</v>
          </cell>
        </row>
        <row r="168">
          <cell r="D168" t="str">
            <v>Gain on disposal of IPC</v>
          </cell>
          <cell r="E168"/>
          <cell r="F168">
            <v>0</v>
          </cell>
          <cell r="G168">
            <v>0</v>
          </cell>
          <cell r="H168">
            <v>0</v>
          </cell>
          <cell r="I168">
            <v>0</v>
          </cell>
          <cell r="J168">
            <v>0</v>
          </cell>
          <cell r="K168">
            <v>0</v>
          </cell>
          <cell r="L168">
            <v>0</v>
          </cell>
          <cell r="M168"/>
          <cell r="N168">
            <v>0</v>
          </cell>
          <cell r="O168">
            <v>0</v>
          </cell>
          <cell r="P168">
            <v>0</v>
          </cell>
          <cell r="Q168">
            <v>0</v>
          </cell>
          <cell r="R168">
            <v>0</v>
          </cell>
          <cell r="S168">
            <v>0</v>
          </cell>
          <cell r="T168">
            <v>0</v>
          </cell>
        </row>
        <row r="169">
          <cell r="D169" t="str">
            <v>Rockefeller debt refinancing</v>
          </cell>
          <cell r="E169"/>
          <cell r="F169">
            <v>0</v>
          </cell>
          <cell r="G169">
            <v>0</v>
          </cell>
          <cell r="H169">
            <v>0</v>
          </cell>
          <cell r="I169">
            <v>0</v>
          </cell>
          <cell r="J169">
            <v>0</v>
          </cell>
          <cell r="K169">
            <v>0</v>
          </cell>
          <cell r="L169">
            <v>0</v>
          </cell>
          <cell r="M169"/>
          <cell r="N169">
            <v>0</v>
          </cell>
          <cell r="O169">
            <v>-2</v>
          </cell>
          <cell r="P169">
            <v>0</v>
          </cell>
          <cell r="Q169">
            <v>0</v>
          </cell>
          <cell r="R169">
            <v>-2</v>
          </cell>
          <cell r="S169">
            <v>-2</v>
          </cell>
          <cell r="T169">
            <v>-2</v>
          </cell>
        </row>
        <row r="170">
          <cell r="D170" t="str">
            <v>Gain on disposal of Lifeco shares</v>
          </cell>
          <cell r="E170"/>
          <cell r="F170">
            <v>0</v>
          </cell>
          <cell r="G170">
            <v>0</v>
          </cell>
          <cell r="H170">
            <v>0</v>
          </cell>
          <cell r="I170">
            <v>0</v>
          </cell>
          <cell r="J170">
            <v>0</v>
          </cell>
          <cell r="K170">
            <v>0</v>
          </cell>
          <cell r="L170">
            <v>0</v>
          </cell>
          <cell r="M170"/>
          <cell r="N170">
            <v>0</v>
          </cell>
          <cell r="O170">
            <v>0</v>
          </cell>
          <cell r="P170">
            <v>0</v>
          </cell>
          <cell r="Q170">
            <v>0</v>
          </cell>
          <cell r="R170">
            <v>0</v>
          </cell>
          <cell r="S170">
            <v>0</v>
          </cell>
          <cell r="T170">
            <v>0</v>
          </cell>
        </row>
        <row r="171">
          <cell r="D171" t="str">
            <v>Restructuring charges</v>
          </cell>
          <cell r="E171"/>
          <cell r="F171">
            <v>0</v>
          </cell>
          <cell r="G171">
            <v>0</v>
          </cell>
          <cell r="H171">
            <v>0</v>
          </cell>
          <cell r="I171">
            <v>0</v>
          </cell>
          <cell r="J171">
            <v>0</v>
          </cell>
          <cell r="K171">
            <v>0</v>
          </cell>
          <cell r="L171">
            <v>0</v>
          </cell>
          <cell r="M171"/>
          <cell r="N171">
            <v>0</v>
          </cell>
          <cell r="O171">
            <v>0</v>
          </cell>
          <cell r="P171">
            <v>0</v>
          </cell>
          <cell r="Q171">
            <v>0</v>
          </cell>
          <cell r="R171">
            <v>0</v>
          </cell>
          <cell r="S171">
            <v>0</v>
          </cell>
          <cell r="T171">
            <v>0</v>
          </cell>
        </row>
        <row r="172">
          <cell r="D172" t="str">
            <v>Lifeco IFRS 17 adjustment</v>
          </cell>
          <cell r="E172"/>
          <cell r="F172">
            <v>0</v>
          </cell>
          <cell r="G172">
            <v>0</v>
          </cell>
          <cell r="H172">
            <v>0</v>
          </cell>
          <cell r="I172">
            <v>0</v>
          </cell>
          <cell r="J172">
            <v>0</v>
          </cell>
          <cell r="K172">
            <v>0</v>
          </cell>
          <cell r="L172">
            <v>0</v>
          </cell>
          <cell r="M172"/>
          <cell r="N172">
            <v>0</v>
          </cell>
          <cell r="O172">
            <v>0</v>
          </cell>
          <cell r="P172">
            <v>0</v>
          </cell>
          <cell r="Q172">
            <v>0</v>
          </cell>
          <cell r="R172">
            <v>0</v>
          </cell>
          <cell r="S172">
            <v>0</v>
          </cell>
          <cell r="T172">
            <v>0</v>
          </cell>
        </row>
        <row r="173">
          <cell r="D173" t="str">
            <v>Tax loss consolidation</v>
          </cell>
          <cell r="E173"/>
          <cell r="F173">
            <v>0</v>
          </cell>
          <cell r="G173">
            <v>0</v>
          </cell>
          <cell r="H173">
            <v>0</v>
          </cell>
          <cell r="I173">
            <v>0</v>
          </cell>
          <cell r="J173">
            <v>0</v>
          </cell>
          <cell r="K173">
            <v>0</v>
          </cell>
          <cell r="L173">
            <v>0</v>
          </cell>
          <cell r="M173"/>
          <cell r="N173">
            <v>0</v>
          </cell>
          <cell r="O173">
            <v>0</v>
          </cell>
          <cell r="P173">
            <v>0</v>
          </cell>
          <cell r="Q173">
            <v>3</v>
          </cell>
          <cell r="R173">
            <v>0</v>
          </cell>
          <cell r="S173">
            <v>0</v>
          </cell>
          <cell r="T173">
            <v>3</v>
          </cell>
        </row>
        <row r="174">
          <cell r="D174" t="str">
            <v>Share of Lifeco adjustments</v>
          </cell>
          <cell r="E174"/>
          <cell r="F174">
            <v>-2</v>
          </cell>
          <cell r="G174">
            <v>-4</v>
          </cell>
          <cell r="H174">
            <v>0</v>
          </cell>
          <cell r="I174">
            <v>0</v>
          </cell>
          <cell r="J174">
            <v>-6</v>
          </cell>
          <cell r="K174">
            <v>-6</v>
          </cell>
          <cell r="L174">
            <v>-6</v>
          </cell>
          <cell r="M174"/>
          <cell r="N174">
            <v>-1</v>
          </cell>
          <cell r="O174">
            <v>0</v>
          </cell>
          <cell r="P174">
            <v>-3</v>
          </cell>
          <cell r="Q174">
            <v>0</v>
          </cell>
          <cell r="R174">
            <v>-1</v>
          </cell>
          <cell r="S174">
            <v>-4</v>
          </cell>
          <cell r="T174">
            <v>-4</v>
          </cell>
        </row>
        <row r="175">
          <cell r="D175" t="str">
            <v>GBL</v>
          </cell>
          <cell r="E175"/>
          <cell r="F175">
            <v>-2</v>
          </cell>
          <cell r="G175">
            <v>-4</v>
          </cell>
          <cell r="H175">
            <v>0</v>
          </cell>
          <cell r="I175">
            <v>0</v>
          </cell>
          <cell r="J175">
            <v>-6</v>
          </cell>
          <cell r="K175">
            <v>-6</v>
          </cell>
          <cell r="L175">
            <v>-6</v>
          </cell>
          <cell r="M175"/>
          <cell r="N175">
            <v>-1</v>
          </cell>
          <cell r="O175">
            <v>-2</v>
          </cell>
          <cell r="P175">
            <v>-3</v>
          </cell>
          <cell r="Q175">
            <v>3</v>
          </cell>
          <cell r="R175">
            <v>-3</v>
          </cell>
          <cell r="S175">
            <v>-6</v>
          </cell>
          <cell r="T175">
            <v>-3</v>
          </cell>
        </row>
        <row r="176">
          <cell r="D176" t="str">
            <v>Effect of consolidation</v>
          </cell>
          <cell r="E176"/>
          <cell r="F176"/>
          <cell r="G176"/>
          <cell r="H176"/>
          <cell r="I176"/>
          <cell r="J176"/>
          <cell r="K176"/>
          <cell r="L176"/>
          <cell r="M176"/>
          <cell r="N176"/>
          <cell r="O176"/>
          <cell r="P176"/>
          <cell r="Q176"/>
          <cell r="R176"/>
          <cell r="S176"/>
          <cell r="T176"/>
        </row>
        <row r="177">
          <cell r="D177" t="str">
            <v>Transaction costs on acquisition of CAMC</v>
          </cell>
          <cell r="E177"/>
          <cell r="F177">
            <v>0</v>
          </cell>
          <cell r="G177">
            <v>0</v>
          </cell>
          <cell r="H177">
            <v>0</v>
          </cell>
          <cell r="I177">
            <v>0</v>
          </cell>
          <cell r="J177">
            <v>0</v>
          </cell>
          <cell r="K177">
            <v>0</v>
          </cell>
          <cell r="L177">
            <v>0</v>
          </cell>
          <cell r="M177"/>
          <cell r="N177">
            <v>0</v>
          </cell>
          <cell r="O177">
            <v>0</v>
          </cell>
          <cell r="P177">
            <v>0</v>
          </cell>
          <cell r="Q177">
            <v>0</v>
          </cell>
          <cell r="R177">
            <v>0</v>
          </cell>
          <cell r="S177">
            <v>0</v>
          </cell>
          <cell r="T177">
            <v>0</v>
          </cell>
        </row>
        <row r="178">
          <cell r="D178" t="str">
            <v>Reversal of deferred income tax liability on acquisition of CAMC</v>
          </cell>
          <cell r="E178"/>
          <cell r="F178">
            <v>0</v>
          </cell>
          <cell r="G178">
            <v>0</v>
          </cell>
          <cell r="H178">
            <v>0</v>
          </cell>
          <cell r="I178">
            <v>0</v>
          </cell>
          <cell r="J178">
            <v>0</v>
          </cell>
          <cell r="K178">
            <v>0</v>
          </cell>
          <cell r="L178">
            <v>0</v>
          </cell>
          <cell r="M178"/>
          <cell r="N178">
            <v>0</v>
          </cell>
          <cell r="O178">
            <v>0</v>
          </cell>
          <cell r="P178">
            <v>0</v>
          </cell>
          <cell r="Q178">
            <v>0</v>
          </cell>
          <cell r="R178">
            <v>0</v>
          </cell>
          <cell r="S178">
            <v>0</v>
          </cell>
          <cell r="T178">
            <v>0</v>
          </cell>
        </row>
        <row r="179">
          <cell r="D179" t="str">
            <v>Elimination of gain on disposal of IPC</v>
          </cell>
          <cell r="E179"/>
          <cell r="F179">
            <v>0</v>
          </cell>
          <cell r="G179">
            <v>0</v>
          </cell>
          <cell r="H179">
            <v>0</v>
          </cell>
          <cell r="I179">
            <v>0</v>
          </cell>
          <cell r="J179">
            <v>0</v>
          </cell>
          <cell r="K179">
            <v>0</v>
          </cell>
          <cell r="L179">
            <v>0</v>
          </cell>
          <cell r="M179"/>
          <cell r="N179">
            <v>0</v>
          </cell>
          <cell r="O179">
            <v>0</v>
          </cell>
          <cell r="P179">
            <v>0</v>
          </cell>
          <cell r="Q179">
            <v>0</v>
          </cell>
          <cell r="R179">
            <v>0</v>
          </cell>
          <cell r="S179">
            <v>0</v>
          </cell>
          <cell r="T179">
            <v>0</v>
          </cell>
        </row>
        <row r="180">
          <cell r="D180" t="str">
            <v>Elimination of gain on disposal of Lifeco to PFC</v>
          </cell>
          <cell r="E180"/>
          <cell r="F180">
            <v>0</v>
          </cell>
          <cell r="G180">
            <v>0</v>
          </cell>
          <cell r="H180">
            <v>0</v>
          </cell>
          <cell r="I180">
            <v>0</v>
          </cell>
          <cell r="J180">
            <v>0</v>
          </cell>
          <cell r="K180">
            <v>0</v>
          </cell>
          <cell r="L180">
            <v>0</v>
          </cell>
          <cell r="M180"/>
          <cell r="N180">
            <v>0</v>
          </cell>
          <cell r="O180">
            <v>0</v>
          </cell>
          <cell r="P180">
            <v>0</v>
          </cell>
          <cell r="Q180">
            <v>0</v>
          </cell>
          <cell r="R180">
            <v>0</v>
          </cell>
          <cell r="S180">
            <v>0</v>
          </cell>
          <cell r="T180">
            <v>0</v>
          </cell>
        </row>
        <row r="181">
          <cell r="D181" t="str">
            <v>Gain on disposal of Conquest</v>
          </cell>
          <cell r="E181"/>
          <cell r="F181">
            <v>0</v>
          </cell>
          <cell r="G181">
            <v>12</v>
          </cell>
          <cell r="H181">
            <v>0</v>
          </cell>
          <cell r="I181">
            <v>0</v>
          </cell>
          <cell r="J181">
            <v>12</v>
          </cell>
          <cell r="K181">
            <v>12</v>
          </cell>
          <cell r="L181">
            <v>12</v>
          </cell>
          <cell r="M181"/>
          <cell r="N181">
            <v>0</v>
          </cell>
          <cell r="O181">
            <v>0</v>
          </cell>
          <cell r="P181">
            <v>0</v>
          </cell>
          <cell r="Q181">
            <v>0</v>
          </cell>
          <cell r="R181">
            <v>0</v>
          </cell>
          <cell r="S181">
            <v>0</v>
          </cell>
          <cell r="T181">
            <v>0</v>
          </cell>
        </row>
        <row r="182">
          <cell r="D182" t="str">
            <v>WS DTA revaluation and tax loss consolidation</v>
          </cell>
          <cell r="E182"/>
          <cell r="F182">
            <v>0</v>
          </cell>
          <cell r="G182">
            <v>0</v>
          </cell>
          <cell r="H182">
            <v>0</v>
          </cell>
          <cell r="I182">
            <v>0</v>
          </cell>
          <cell r="J182">
            <v>0</v>
          </cell>
          <cell r="K182">
            <v>0</v>
          </cell>
          <cell r="L182">
            <v>0</v>
          </cell>
          <cell r="M182"/>
          <cell r="N182">
            <v>0</v>
          </cell>
          <cell r="O182">
            <v>0</v>
          </cell>
          <cell r="P182">
            <v>0</v>
          </cell>
          <cell r="Q182">
            <v>16</v>
          </cell>
          <cell r="R182">
            <v>0</v>
          </cell>
          <cell r="S182">
            <v>0</v>
          </cell>
          <cell r="T182">
            <v>16</v>
          </cell>
        </row>
        <row r="183">
          <cell r="D183" t="str">
            <v>Share of Lifeco adjustments</v>
          </cell>
          <cell r="E183"/>
          <cell r="F183">
            <v>0</v>
          </cell>
          <cell r="G183">
            <v>0</v>
          </cell>
          <cell r="H183">
            <v>0</v>
          </cell>
          <cell r="I183">
            <v>0</v>
          </cell>
          <cell r="J183">
            <v>0</v>
          </cell>
          <cell r="K183">
            <v>0</v>
          </cell>
          <cell r="L183">
            <v>0</v>
          </cell>
          <cell r="M183"/>
          <cell r="N183">
            <v>2</v>
          </cell>
          <cell r="O183">
            <v>-1</v>
          </cell>
          <cell r="P183">
            <v>0</v>
          </cell>
          <cell r="Q183">
            <v>0</v>
          </cell>
          <cell r="R183">
            <v>1</v>
          </cell>
          <cell r="S183">
            <v>1</v>
          </cell>
          <cell r="T183">
            <v>1</v>
          </cell>
        </row>
        <row r="184">
          <cell r="D184" t="str">
            <v>IGM Effect of conso</v>
          </cell>
          <cell r="E184"/>
          <cell r="F184">
            <v>0</v>
          </cell>
          <cell r="G184">
            <v>12</v>
          </cell>
          <cell r="H184">
            <v>0</v>
          </cell>
          <cell r="I184">
            <v>0</v>
          </cell>
          <cell r="J184">
            <v>12</v>
          </cell>
          <cell r="K184">
            <v>12</v>
          </cell>
          <cell r="L184">
            <v>12</v>
          </cell>
          <cell r="M184"/>
          <cell r="N184">
            <v>2</v>
          </cell>
          <cell r="O184">
            <v>-1</v>
          </cell>
          <cell r="P184">
            <v>0</v>
          </cell>
          <cell r="Q184">
            <v>16</v>
          </cell>
          <cell r="R184">
            <v>1</v>
          </cell>
          <cell r="S184">
            <v>1</v>
          </cell>
          <cell r="T184">
            <v>17</v>
          </cell>
        </row>
        <row r="185">
          <cell r="D185" t="str">
            <v>Total IGM</v>
          </cell>
          <cell r="E185"/>
          <cell r="F185">
            <v>-2</v>
          </cell>
          <cell r="G185">
            <v>8</v>
          </cell>
          <cell r="H185">
            <v>0</v>
          </cell>
          <cell r="I185">
            <v>0</v>
          </cell>
          <cell r="J185">
            <v>6</v>
          </cell>
          <cell r="K185">
            <v>6</v>
          </cell>
          <cell r="L185">
            <v>6</v>
          </cell>
          <cell r="M185"/>
          <cell r="N185">
            <v>1</v>
          </cell>
          <cell r="O185">
            <v>-3</v>
          </cell>
          <cell r="P185">
            <v>-3</v>
          </cell>
          <cell r="Q185">
            <v>19</v>
          </cell>
          <cell r="R185">
            <v>-2</v>
          </cell>
          <cell r="S185">
            <v>-5</v>
          </cell>
          <cell r="T185">
            <v>14</v>
          </cell>
        </row>
        <row r="186">
          <cell r="D186"/>
          <cell r="E186"/>
          <cell r="F186"/>
          <cell r="G186"/>
          <cell r="H186"/>
          <cell r="I186"/>
          <cell r="J186"/>
          <cell r="K186"/>
          <cell r="L186"/>
          <cell r="M186"/>
          <cell r="N186"/>
          <cell r="O186"/>
          <cell r="P186"/>
          <cell r="Q186"/>
          <cell r="R186"/>
          <cell r="S186"/>
          <cell r="T186"/>
        </row>
        <row r="187">
          <cell r="D187" t="str">
            <v>GBL</v>
          </cell>
          <cell r="E187"/>
          <cell r="F187"/>
          <cell r="G187"/>
          <cell r="H187"/>
          <cell r="I187"/>
          <cell r="J187"/>
          <cell r="K187"/>
          <cell r="L187"/>
          <cell r="M187"/>
          <cell r="N187"/>
          <cell r="O187"/>
          <cell r="P187"/>
          <cell r="Q187"/>
          <cell r="R187"/>
          <cell r="S187"/>
          <cell r="T187"/>
        </row>
        <row r="188">
          <cell r="D188" t="str">
            <v>As reported</v>
          </cell>
          <cell r="E188"/>
          <cell r="F188"/>
          <cell r="G188">
            <v>0</v>
          </cell>
          <cell r="H188">
            <v>0</v>
          </cell>
          <cell r="I188">
            <v>0</v>
          </cell>
          <cell r="J188"/>
          <cell r="K188"/>
          <cell r="L188"/>
          <cell r="M188"/>
          <cell r="N188"/>
          <cell r="O188">
            <v>0</v>
          </cell>
          <cell r="P188">
            <v>0</v>
          </cell>
          <cell r="Q188">
            <v>0</v>
          </cell>
          <cell r="R188"/>
          <cell r="S188"/>
          <cell r="T188"/>
        </row>
        <row r="189">
          <cell r="D189" t="str">
            <v>Imerys - Disposal of Roofing activity</v>
          </cell>
          <cell r="E189"/>
          <cell r="F189">
            <v>0</v>
          </cell>
          <cell r="G189">
            <v>0</v>
          </cell>
          <cell r="H189">
            <v>0</v>
          </cell>
          <cell r="I189">
            <v>0</v>
          </cell>
          <cell r="J189">
            <v>0</v>
          </cell>
          <cell r="K189">
            <v>0</v>
          </cell>
          <cell r="L189">
            <v>0</v>
          </cell>
          <cell r="M189"/>
          <cell r="N189">
            <v>0</v>
          </cell>
          <cell r="O189">
            <v>0</v>
          </cell>
          <cell r="P189">
            <v>0</v>
          </cell>
          <cell r="Q189">
            <v>0</v>
          </cell>
          <cell r="R189">
            <v>0</v>
          </cell>
          <cell r="S189">
            <v>0</v>
          </cell>
          <cell r="T189">
            <v>0</v>
          </cell>
        </row>
        <row r="190">
          <cell r="D190" t="str">
            <v>Imerys - Impairments, restructuring charges and other</v>
          </cell>
          <cell r="E190"/>
          <cell r="F190"/>
          <cell r="G190">
            <v>0</v>
          </cell>
          <cell r="H190">
            <v>0</v>
          </cell>
          <cell r="I190">
            <v>0</v>
          </cell>
          <cell r="J190"/>
          <cell r="K190"/>
          <cell r="L190"/>
          <cell r="M190"/>
          <cell r="N190"/>
          <cell r="O190">
            <v>0</v>
          </cell>
          <cell r="P190">
            <v>0</v>
          </cell>
          <cell r="Q190">
            <v>0</v>
          </cell>
          <cell r="R190"/>
          <cell r="S190"/>
          <cell r="T190"/>
        </row>
        <row r="191">
          <cell r="D191" t="str">
            <v>Engie - Gain on partial disposal</v>
          </cell>
          <cell r="E191"/>
          <cell r="F191"/>
          <cell r="G191">
            <v>0</v>
          </cell>
          <cell r="H191">
            <v>0</v>
          </cell>
          <cell r="I191">
            <v>0</v>
          </cell>
          <cell r="J191"/>
          <cell r="K191"/>
          <cell r="L191"/>
          <cell r="M191"/>
          <cell r="N191"/>
          <cell r="O191">
            <v>0</v>
          </cell>
          <cell r="P191">
            <v>0</v>
          </cell>
          <cell r="Q191">
            <v>0</v>
          </cell>
          <cell r="R191"/>
          <cell r="S191"/>
          <cell r="T191"/>
        </row>
        <row r="192">
          <cell r="D192" t="str">
            <v>Other</v>
          </cell>
          <cell r="E192"/>
          <cell r="F192"/>
          <cell r="G192">
            <v>0</v>
          </cell>
          <cell r="H192">
            <v>0</v>
          </cell>
          <cell r="I192">
            <v>0</v>
          </cell>
          <cell r="J192"/>
          <cell r="K192"/>
          <cell r="L192"/>
          <cell r="M192"/>
          <cell r="N192"/>
          <cell r="O192">
            <v>0</v>
          </cell>
          <cell r="P192">
            <v>0</v>
          </cell>
          <cell r="Q192">
            <v>0</v>
          </cell>
          <cell r="R192"/>
          <cell r="S192"/>
          <cell r="T192"/>
        </row>
        <row r="193">
          <cell r="D193" t="str">
            <v>Total PFC corporate</v>
          </cell>
          <cell r="E193"/>
          <cell r="F193">
            <v>0</v>
          </cell>
          <cell r="G193">
            <v>0</v>
          </cell>
          <cell r="H193">
            <v>0</v>
          </cell>
          <cell r="I193">
            <v>0</v>
          </cell>
          <cell r="J193">
            <v>0</v>
          </cell>
          <cell r="K193">
            <v>0</v>
          </cell>
          <cell r="L193">
            <v>0</v>
          </cell>
          <cell r="M193"/>
          <cell r="N193">
            <v>0</v>
          </cell>
          <cell r="O193">
            <v>0</v>
          </cell>
          <cell r="P193">
            <v>0</v>
          </cell>
          <cell r="Q193">
            <v>0</v>
          </cell>
          <cell r="R193">
            <v>0</v>
          </cell>
          <cell r="S193">
            <v>0</v>
          </cell>
          <cell r="T193">
            <v>0</v>
          </cell>
        </row>
        <row r="194">
          <cell r="D194" t="str">
            <v>Effect of consolidation</v>
          </cell>
          <cell r="E194"/>
          <cell r="F194"/>
          <cell r="G194"/>
          <cell r="H194"/>
          <cell r="I194"/>
          <cell r="J194"/>
          <cell r="K194"/>
          <cell r="L194"/>
          <cell r="M194"/>
          <cell r="N194"/>
          <cell r="O194"/>
          <cell r="P194"/>
          <cell r="Q194"/>
          <cell r="R194"/>
          <cell r="S194"/>
          <cell r="T194"/>
        </row>
        <row r="195">
          <cell r="D195" t="str">
            <v>Share of Affidea gain on debt modification</v>
          </cell>
          <cell r="E195"/>
          <cell r="F195">
            <v>22</v>
          </cell>
          <cell r="G195">
            <v>0</v>
          </cell>
          <cell r="H195">
            <v>0</v>
          </cell>
          <cell r="I195">
            <v>0</v>
          </cell>
          <cell r="J195">
            <v>22</v>
          </cell>
          <cell r="K195">
            <v>22</v>
          </cell>
          <cell r="L195">
            <v>22</v>
          </cell>
          <cell r="M195"/>
          <cell r="N195">
            <v>0</v>
          </cell>
          <cell r="O195">
            <v>0</v>
          </cell>
          <cell r="P195">
            <v>0</v>
          </cell>
          <cell r="Q195">
            <v>0</v>
          </cell>
          <cell r="R195">
            <v>0</v>
          </cell>
          <cell r="S195">
            <v>0</v>
          </cell>
          <cell r="T195">
            <v>0</v>
          </cell>
        </row>
        <row r="196">
          <cell r="D196" t="str">
            <v>Gain on derecognition of NCI puts related to Webhelp</v>
          </cell>
          <cell r="E196"/>
          <cell r="F196">
            <v>0</v>
          </cell>
          <cell r="G196">
            <v>0</v>
          </cell>
          <cell r="H196">
            <v>0</v>
          </cell>
          <cell r="I196">
            <v>0</v>
          </cell>
          <cell r="J196">
            <v>0</v>
          </cell>
          <cell r="K196">
            <v>0</v>
          </cell>
          <cell r="L196">
            <v>0</v>
          </cell>
          <cell r="M196"/>
          <cell r="N196">
            <v>0</v>
          </cell>
          <cell r="O196">
            <v>0</v>
          </cell>
          <cell r="P196">
            <v>0</v>
          </cell>
          <cell r="Q196">
            <v>0</v>
          </cell>
          <cell r="R196">
            <v>0</v>
          </cell>
          <cell r="S196">
            <v>0</v>
          </cell>
          <cell r="T196">
            <v>0</v>
          </cell>
        </row>
        <row r="197">
          <cell r="D197" t="str">
            <v>Gain on deconsolidation of Webhelp</v>
          </cell>
          <cell r="E197"/>
          <cell r="F197">
            <v>0</v>
          </cell>
          <cell r="G197">
            <v>0</v>
          </cell>
          <cell r="H197">
            <v>0</v>
          </cell>
          <cell r="I197">
            <v>0</v>
          </cell>
          <cell r="J197">
            <v>0</v>
          </cell>
          <cell r="K197">
            <v>0</v>
          </cell>
          <cell r="L197">
            <v>0</v>
          </cell>
          <cell r="M197"/>
          <cell r="N197">
            <v>0</v>
          </cell>
          <cell r="O197">
            <v>0</v>
          </cell>
          <cell r="P197">
            <v>0</v>
          </cell>
          <cell r="Q197">
            <v>0</v>
          </cell>
          <cell r="R197">
            <v>0</v>
          </cell>
          <cell r="S197">
            <v>0</v>
          </cell>
          <cell r="T197">
            <v>0</v>
          </cell>
        </row>
        <row r="198">
          <cell r="D198" t="str">
            <v>Change in FV of embedded derivatives</v>
          </cell>
          <cell r="E198"/>
          <cell r="F198">
            <v>0</v>
          </cell>
          <cell r="G198">
            <v>0</v>
          </cell>
          <cell r="H198">
            <v>0</v>
          </cell>
          <cell r="I198">
            <v>0</v>
          </cell>
          <cell r="J198">
            <v>0</v>
          </cell>
          <cell r="K198">
            <v>0</v>
          </cell>
          <cell r="L198">
            <v>0</v>
          </cell>
          <cell r="M198"/>
          <cell r="N198">
            <v>0</v>
          </cell>
          <cell r="O198">
            <v>0</v>
          </cell>
          <cell r="P198">
            <v>0</v>
          </cell>
          <cell r="Q198">
            <v>0</v>
          </cell>
          <cell r="R198">
            <v>0</v>
          </cell>
          <cell r="S198">
            <v>0</v>
          </cell>
          <cell r="T198">
            <v>0</v>
          </cell>
        </row>
        <row r="199">
          <cell r="D199" t="str">
            <v>Share of Imerys non-operating earnings</v>
          </cell>
          <cell r="E199"/>
          <cell r="F199">
            <v>0</v>
          </cell>
          <cell r="G199">
            <v>0</v>
          </cell>
          <cell r="H199">
            <v>0</v>
          </cell>
          <cell r="I199">
            <v>0</v>
          </cell>
          <cell r="J199">
            <v>0</v>
          </cell>
          <cell r="K199">
            <v>0</v>
          </cell>
          <cell r="L199">
            <v>0</v>
          </cell>
          <cell r="M199"/>
          <cell r="N199">
            <v>0</v>
          </cell>
          <cell r="O199">
            <v>0</v>
          </cell>
          <cell r="P199">
            <v>-44</v>
          </cell>
          <cell r="Q199">
            <v>0</v>
          </cell>
          <cell r="R199">
            <v>0</v>
          </cell>
          <cell r="S199">
            <v>-44</v>
          </cell>
          <cell r="T199">
            <v>-44</v>
          </cell>
        </row>
        <row r="200">
          <cell r="D200" t="str">
            <v>Income taxes on disposal of CAMC</v>
          </cell>
          <cell r="E200"/>
          <cell r="F200">
            <v>22</v>
          </cell>
          <cell r="G200">
            <v>0</v>
          </cell>
          <cell r="H200">
            <v>0</v>
          </cell>
          <cell r="I200">
            <v>0</v>
          </cell>
          <cell r="J200">
            <v>22</v>
          </cell>
          <cell r="K200">
            <v>22</v>
          </cell>
          <cell r="L200">
            <v>22</v>
          </cell>
          <cell r="M200"/>
          <cell r="N200">
            <v>0</v>
          </cell>
          <cell r="O200">
            <v>0</v>
          </cell>
          <cell r="P200">
            <v>-44</v>
          </cell>
          <cell r="Q200">
            <v>0</v>
          </cell>
          <cell r="R200">
            <v>0</v>
          </cell>
          <cell r="S200">
            <v>-44</v>
          </cell>
          <cell r="T200">
            <v>-44</v>
          </cell>
        </row>
        <row r="201">
          <cell r="D201" t="str">
            <v>Total GBL adj</v>
          </cell>
          <cell r="E201"/>
          <cell r="F201">
            <v>22</v>
          </cell>
          <cell r="G201">
            <v>0</v>
          </cell>
          <cell r="H201">
            <v>0</v>
          </cell>
          <cell r="I201">
            <v>0</v>
          </cell>
          <cell r="J201">
            <v>22</v>
          </cell>
          <cell r="K201">
            <v>22</v>
          </cell>
          <cell r="L201">
            <v>22</v>
          </cell>
          <cell r="M201"/>
          <cell r="N201">
            <v>0</v>
          </cell>
          <cell r="O201">
            <v>0</v>
          </cell>
          <cell r="P201">
            <v>-44</v>
          </cell>
          <cell r="Q201">
            <v>0</v>
          </cell>
          <cell r="R201">
            <v>0</v>
          </cell>
          <cell r="S201">
            <v>-44</v>
          </cell>
          <cell r="T201">
            <v>-44</v>
          </cell>
        </row>
        <row r="202">
          <cell r="D202"/>
          <cell r="E202"/>
          <cell r="F202"/>
          <cell r="G202"/>
          <cell r="H202"/>
          <cell r="I202"/>
          <cell r="J202"/>
          <cell r="K202"/>
          <cell r="L202"/>
          <cell r="M202"/>
          <cell r="N202"/>
          <cell r="O202"/>
          <cell r="P202"/>
          <cell r="Q202"/>
          <cell r="R202"/>
          <cell r="S202"/>
          <cell r="T202"/>
        </row>
        <row r="203">
          <cell r="D203" t="str">
            <v>Alternative and other investments</v>
          </cell>
          <cell r="E203"/>
          <cell r="F203"/>
          <cell r="G203"/>
          <cell r="H203"/>
          <cell r="I203"/>
          <cell r="J203"/>
          <cell r="K203"/>
          <cell r="L203"/>
          <cell r="M203"/>
          <cell r="N203"/>
          <cell r="O203"/>
          <cell r="P203"/>
          <cell r="Q203"/>
          <cell r="R203"/>
          <cell r="S203"/>
          <cell r="T203"/>
        </row>
        <row r="204">
          <cell r="D204" t="str">
            <v>WS tax loss consolidation</v>
          </cell>
          <cell r="E204"/>
          <cell r="F204">
            <v>0</v>
          </cell>
          <cell r="G204">
            <v>0</v>
          </cell>
          <cell r="H204">
            <v>0</v>
          </cell>
          <cell r="I204">
            <v>0</v>
          </cell>
          <cell r="J204">
            <v>0</v>
          </cell>
          <cell r="K204">
            <v>0</v>
          </cell>
          <cell r="L204">
            <v>0</v>
          </cell>
          <cell r="M204"/>
          <cell r="N204">
            <v>0</v>
          </cell>
          <cell r="O204">
            <v>0</v>
          </cell>
          <cell r="P204">
            <v>0</v>
          </cell>
          <cell r="Q204">
            <v>1</v>
          </cell>
          <cell r="R204">
            <v>0</v>
          </cell>
          <cell r="S204">
            <v>0</v>
          </cell>
          <cell r="T204">
            <v>1</v>
          </cell>
        </row>
        <row r="205">
          <cell r="D205" t="str">
            <v>WS DTA revaluation</v>
          </cell>
          <cell r="E205"/>
          <cell r="F205">
            <v>0</v>
          </cell>
          <cell r="G205">
            <v>0</v>
          </cell>
          <cell r="H205">
            <v>0</v>
          </cell>
          <cell r="I205">
            <v>0</v>
          </cell>
          <cell r="J205">
            <v>0</v>
          </cell>
          <cell r="K205">
            <v>0</v>
          </cell>
          <cell r="L205">
            <v>0</v>
          </cell>
          <cell r="M205"/>
          <cell r="N205">
            <v>0</v>
          </cell>
          <cell r="O205">
            <v>0</v>
          </cell>
          <cell r="P205">
            <v>0</v>
          </cell>
          <cell r="Q205">
            <v>15</v>
          </cell>
          <cell r="R205">
            <v>0</v>
          </cell>
          <cell r="S205">
            <v>0</v>
          </cell>
          <cell r="T205">
            <v>15</v>
          </cell>
        </row>
        <row r="206">
          <cell r="D206" t="str">
            <v>Total PFC alternative and other investments</v>
          </cell>
          <cell r="E206"/>
          <cell r="F206">
            <v>0</v>
          </cell>
          <cell r="G206">
            <v>0</v>
          </cell>
          <cell r="H206">
            <v>0</v>
          </cell>
          <cell r="I206">
            <v>0</v>
          </cell>
          <cell r="J206">
            <v>0</v>
          </cell>
          <cell r="K206">
            <v>0</v>
          </cell>
          <cell r="L206">
            <v>0</v>
          </cell>
          <cell r="M206"/>
          <cell r="N206">
            <v>0</v>
          </cell>
          <cell r="O206">
            <v>0</v>
          </cell>
          <cell r="P206">
            <v>0</v>
          </cell>
          <cell r="Q206">
            <v>16</v>
          </cell>
          <cell r="R206">
            <v>0</v>
          </cell>
          <cell r="S206">
            <v>0</v>
          </cell>
          <cell r="T206">
            <v>16</v>
          </cell>
        </row>
        <row r="207">
          <cell r="D207" t="str">
            <v>Alternative asset management platforms and other</v>
          </cell>
          <cell r="E207"/>
          <cell r="F207">
            <v>23</v>
          </cell>
          <cell r="G207">
            <v>0</v>
          </cell>
          <cell r="H207">
            <v>0</v>
          </cell>
          <cell r="I207">
            <v>0</v>
          </cell>
          <cell r="J207">
            <v>23</v>
          </cell>
          <cell r="K207">
            <v>23</v>
          </cell>
          <cell r="L207">
            <v>23</v>
          </cell>
          <cell r="M207"/>
          <cell r="N207">
            <v>-45</v>
          </cell>
          <cell r="O207">
            <v>3</v>
          </cell>
          <cell r="P207">
            <v>2</v>
          </cell>
          <cell r="Q207">
            <v>-48</v>
          </cell>
          <cell r="R207">
            <v>-42</v>
          </cell>
          <cell r="S207">
            <v>-40</v>
          </cell>
          <cell r="T207">
            <v>-88</v>
          </cell>
        </row>
        <row r="208">
          <cell r="D208" t="str">
            <v>Corporate operations</v>
          </cell>
          <cell r="E208"/>
          <cell r="F208"/>
          <cell r="G208"/>
          <cell r="H208"/>
          <cell r="I208"/>
          <cell r="J208"/>
          <cell r="K208"/>
          <cell r="L208"/>
          <cell r="M208"/>
          <cell r="N208"/>
          <cell r="O208"/>
          <cell r="P208"/>
          <cell r="Q208"/>
          <cell r="R208"/>
          <cell r="S208"/>
          <cell r="T208"/>
        </row>
        <row r="209">
          <cell r="D209" t="str">
            <v>Reorganization charges</v>
          </cell>
          <cell r="E209"/>
          <cell r="F209">
            <v>0</v>
          </cell>
          <cell r="G209">
            <v>0</v>
          </cell>
          <cell r="H209">
            <v>0</v>
          </cell>
          <cell r="I209">
            <v>0</v>
          </cell>
          <cell r="J209">
            <v>0</v>
          </cell>
          <cell r="K209">
            <v>0</v>
          </cell>
          <cell r="L209">
            <v>0</v>
          </cell>
          <cell r="M209"/>
          <cell r="N209">
            <v>0</v>
          </cell>
          <cell r="O209">
            <v>0</v>
          </cell>
          <cell r="P209">
            <v>0</v>
          </cell>
          <cell r="Q209">
            <v>0</v>
          </cell>
          <cell r="R209">
            <v>0</v>
          </cell>
          <cell r="S209">
            <v>0</v>
          </cell>
          <cell r="T209">
            <v>0</v>
          </cell>
        </row>
        <row r="210">
          <cell r="D210" t="str">
            <v>Total PFC corporate</v>
          </cell>
          <cell r="E210"/>
          <cell r="F210">
            <v>0</v>
          </cell>
          <cell r="G210">
            <v>0</v>
          </cell>
          <cell r="H210">
            <v>0</v>
          </cell>
          <cell r="I210">
            <v>0</v>
          </cell>
          <cell r="J210">
            <v>0</v>
          </cell>
          <cell r="K210">
            <v>0</v>
          </cell>
          <cell r="L210">
            <v>0</v>
          </cell>
          <cell r="M210"/>
          <cell r="N210">
            <v>0</v>
          </cell>
          <cell r="O210">
            <v>0</v>
          </cell>
          <cell r="P210">
            <v>0</v>
          </cell>
          <cell r="Q210">
            <v>0</v>
          </cell>
          <cell r="R210">
            <v>0</v>
          </cell>
          <cell r="S210">
            <v>0</v>
          </cell>
          <cell r="T210">
            <v>0</v>
          </cell>
        </row>
        <row r="211">
          <cell r="D211" t="str">
            <v>Standalone businesses</v>
          </cell>
          <cell r="E211"/>
          <cell r="F211">
            <v>0</v>
          </cell>
          <cell r="G211">
            <v>0</v>
          </cell>
          <cell r="H211">
            <v>0</v>
          </cell>
          <cell r="I211">
            <v>0</v>
          </cell>
          <cell r="J211">
            <v>0</v>
          </cell>
          <cell r="K211">
            <v>0</v>
          </cell>
          <cell r="L211">
            <v>0</v>
          </cell>
          <cell r="M211"/>
          <cell r="N211">
            <v>0</v>
          </cell>
          <cell r="O211">
            <v>0</v>
          </cell>
          <cell r="P211">
            <v>0</v>
          </cell>
          <cell r="Q211">
            <v>0</v>
          </cell>
          <cell r="R211">
            <v>0</v>
          </cell>
          <cell r="S211">
            <v>0</v>
          </cell>
          <cell r="T211">
            <v>0</v>
          </cell>
        </row>
        <row r="212">
          <cell r="D212" t="str">
            <v>Total PFC</v>
          </cell>
          <cell r="E212"/>
          <cell r="F212">
            <v>-98</v>
          </cell>
          <cell r="G212">
            <v>-160</v>
          </cell>
          <cell r="H212">
            <v>0</v>
          </cell>
          <cell r="I212">
            <v>0</v>
          </cell>
          <cell r="J212">
            <v>-258</v>
          </cell>
          <cell r="K212">
            <v>-258</v>
          </cell>
          <cell r="L212">
            <v>-258</v>
          </cell>
          <cell r="M212"/>
          <cell r="N212">
            <v>32</v>
          </cell>
          <cell r="O212">
            <v>-26</v>
          </cell>
          <cell r="P212">
            <v>-190</v>
          </cell>
          <cell r="Q212">
            <v>21</v>
          </cell>
          <cell r="R212">
            <v>6</v>
          </cell>
          <cell r="S212">
            <v>-184</v>
          </cell>
          <cell r="T212">
            <v>-163</v>
          </cell>
        </row>
        <row r="213">
          <cell r="D213" t="str">
            <v>Total alternative and other investments</v>
          </cell>
          <cell r="E213"/>
          <cell r="F213">
            <v>23</v>
          </cell>
          <cell r="G213">
            <v>0</v>
          </cell>
          <cell r="H213">
            <v>0</v>
          </cell>
          <cell r="I213">
            <v>0</v>
          </cell>
          <cell r="J213">
            <v>23</v>
          </cell>
          <cell r="K213">
            <v>23</v>
          </cell>
          <cell r="L213">
            <v>23</v>
          </cell>
          <cell r="M213"/>
          <cell r="N213">
            <v>-45</v>
          </cell>
          <cell r="O213">
            <v>3</v>
          </cell>
          <cell r="P213">
            <v>2</v>
          </cell>
          <cell r="Q213">
            <v>-48</v>
          </cell>
          <cell r="R213">
            <v>-42</v>
          </cell>
          <cell r="S213">
            <v>-40</v>
          </cell>
          <cell r="T213">
            <v>-88</v>
          </cell>
        </row>
        <row r="214">
          <cell r="D214" t="str">
            <v>NON-PFC</v>
          </cell>
          <cell r="E214"/>
          <cell r="F214"/>
          <cell r="G214"/>
          <cell r="H214"/>
          <cell r="I214"/>
          <cell r="J214"/>
          <cell r="K214"/>
          <cell r="L214"/>
          <cell r="M214"/>
          <cell r="N214"/>
          <cell r="O214"/>
          <cell r="P214"/>
          <cell r="Q214"/>
          <cell r="R214"/>
          <cell r="S214"/>
          <cell r="T214"/>
        </row>
        <row r="215">
          <cell r="D215" t="str">
            <v>Sagard and Power Sustainable</v>
          </cell>
          <cell r="E215"/>
          <cell r="F215"/>
          <cell r="G215"/>
          <cell r="H215"/>
          <cell r="I215"/>
          <cell r="J215"/>
          <cell r="K215"/>
          <cell r="L215"/>
          <cell r="M215"/>
          <cell r="N215"/>
          <cell r="O215"/>
          <cell r="P215"/>
          <cell r="Q215"/>
          <cell r="R215"/>
          <cell r="S215"/>
          <cell r="T215"/>
        </row>
        <row r="216">
          <cell r="D216" t="str">
            <v>Reclassification of currency translation on Power Sustainable China</v>
          </cell>
          <cell r="E216"/>
          <cell r="F216">
            <v>0</v>
          </cell>
          <cell r="G216">
            <v>0</v>
          </cell>
          <cell r="H216">
            <v>0</v>
          </cell>
          <cell r="I216">
            <v>0</v>
          </cell>
          <cell r="J216">
            <v>0</v>
          </cell>
          <cell r="K216">
            <v>0</v>
          </cell>
          <cell r="L216">
            <v>0</v>
          </cell>
          <cell r="M216"/>
          <cell r="N216">
            <v>54</v>
          </cell>
          <cell r="O216">
            <v>0</v>
          </cell>
          <cell r="P216">
            <v>0</v>
          </cell>
          <cell r="Q216">
            <v>0</v>
          </cell>
          <cell r="R216">
            <v>54</v>
          </cell>
          <cell r="S216">
            <v>54</v>
          </cell>
          <cell r="T216">
            <v>54</v>
          </cell>
        </row>
        <row r="217">
          <cell r="D217" t="str">
            <v>Revaluation of PSEIP NCI liabilities</v>
          </cell>
          <cell r="E217"/>
          <cell r="F217">
            <v>-6</v>
          </cell>
          <cell r="G217">
            <v>48</v>
          </cell>
          <cell r="H217">
            <v>0</v>
          </cell>
          <cell r="I217">
            <v>0</v>
          </cell>
          <cell r="J217">
            <v>42</v>
          </cell>
          <cell r="K217">
            <v>42</v>
          </cell>
          <cell r="L217">
            <v>42</v>
          </cell>
          <cell r="M217"/>
          <cell r="N217">
            <v>-19</v>
          </cell>
          <cell r="O217">
            <v>-3</v>
          </cell>
          <cell r="P217">
            <v>-25</v>
          </cell>
          <cell r="Q217">
            <v>-41</v>
          </cell>
          <cell r="R217">
            <v>-22</v>
          </cell>
          <cell r="S217">
            <v>-47</v>
          </cell>
          <cell r="T217">
            <v>-88</v>
          </cell>
        </row>
        <row r="218">
          <cell r="D218" t="str">
            <v>Reorganization net charges</v>
          </cell>
          <cell r="E218"/>
          <cell r="F218">
            <v>0</v>
          </cell>
          <cell r="G218">
            <v>0</v>
          </cell>
          <cell r="H218">
            <v>0</v>
          </cell>
          <cell r="I218">
            <v>0</v>
          </cell>
          <cell r="J218">
            <v>0</v>
          </cell>
          <cell r="K218">
            <v>0</v>
          </cell>
          <cell r="L218">
            <v>0</v>
          </cell>
          <cell r="M218"/>
          <cell r="N218">
            <v>0</v>
          </cell>
          <cell r="O218">
            <v>0</v>
          </cell>
          <cell r="P218">
            <v>0</v>
          </cell>
          <cell r="Q218">
            <v>0</v>
          </cell>
          <cell r="R218">
            <v>0</v>
          </cell>
          <cell r="S218">
            <v>0</v>
          </cell>
          <cell r="T218">
            <v>0</v>
          </cell>
        </row>
        <row r="219">
          <cell r="D219" t="str">
            <v>Change in FV of derivatives not designated as hedges</v>
          </cell>
          <cell r="E219"/>
          <cell r="F219">
            <v>-6</v>
          </cell>
          <cell r="G219">
            <v>1</v>
          </cell>
          <cell r="H219">
            <v>0</v>
          </cell>
          <cell r="I219">
            <v>0</v>
          </cell>
          <cell r="J219">
            <v>-5</v>
          </cell>
          <cell r="K219">
            <v>-5</v>
          </cell>
          <cell r="L219">
            <v>-5</v>
          </cell>
          <cell r="M219"/>
          <cell r="N219">
            <v>2</v>
          </cell>
          <cell r="O219">
            <v>1</v>
          </cell>
          <cell r="P219">
            <v>-10</v>
          </cell>
          <cell r="Q219">
            <v>13</v>
          </cell>
          <cell r="R219">
            <v>3</v>
          </cell>
          <cell r="S219">
            <v>-7</v>
          </cell>
          <cell r="T219">
            <v>6</v>
          </cell>
        </row>
        <row r="220">
          <cell r="D220" t="str">
            <v>Share of associates</v>
          </cell>
          <cell r="E220"/>
          <cell r="F220">
            <v>0</v>
          </cell>
          <cell r="G220">
            <v>0</v>
          </cell>
          <cell r="H220">
            <v>0</v>
          </cell>
          <cell r="I220">
            <v>0</v>
          </cell>
          <cell r="J220">
            <v>0</v>
          </cell>
          <cell r="K220">
            <v>0</v>
          </cell>
          <cell r="L220">
            <v>0</v>
          </cell>
          <cell r="M220"/>
          <cell r="N220">
            <v>0</v>
          </cell>
          <cell r="O220">
            <v>0</v>
          </cell>
          <cell r="P220">
            <v>0</v>
          </cell>
          <cell r="Q220">
            <v>0</v>
          </cell>
          <cell r="R220">
            <v>0</v>
          </cell>
          <cell r="S220">
            <v>0</v>
          </cell>
          <cell r="T220">
            <v>0</v>
          </cell>
        </row>
        <row r="221">
          <cell r="D221" t="str">
            <v>Restructuring charges- inv</v>
          </cell>
          <cell r="E221"/>
          <cell r="F221">
            <v>0</v>
          </cell>
          <cell r="G221">
            <v>0</v>
          </cell>
          <cell r="H221">
            <v>0</v>
          </cell>
          <cell r="I221">
            <v>0</v>
          </cell>
          <cell r="J221">
            <v>0</v>
          </cell>
          <cell r="K221">
            <v>0</v>
          </cell>
          <cell r="L221">
            <v>0</v>
          </cell>
          <cell r="M221"/>
          <cell r="N221">
            <v>-12</v>
          </cell>
          <cell r="O221">
            <v>-2</v>
          </cell>
          <cell r="P221">
            <v>0</v>
          </cell>
          <cell r="Q221">
            <v>0</v>
          </cell>
          <cell r="R221">
            <v>-14</v>
          </cell>
          <cell r="S221">
            <v>-14</v>
          </cell>
          <cell r="T221">
            <v>-14</v>
          </cell>
        </row>
        <row r="222">
          <cell r="D222" t="str">
            <v>Sagard and Power Sustainable</v>
          </cell>
          <cell r="E222"/>
          <cell r="F222">
            <v>-12</v>
          </cell>
          <cell r="G222">
            <v>49</v>
          </cell>
          <cell r="H222">
            <v>0</v>
          </cell>
          <cell r="I222">
            <v>0</v>
          </cell>
          <cell r="J222">
            <v>37</v>
          </cell>
          <cell r="K222">
            <v>37</v>
          </cell>
          <cell r="L222">
            <v>37</v>
          </cell>
          <cell r="M222"/>
          <cell r="N222">
            <v>25</v>
          </cell>
          <cell r="O222">
            <v>-4</v>
          </cell>
          <cell r="P222">
            <v>-35</v>
          </cell>
          <cell r="Q222">
            <v>-28</v>
          </cell>
          <cell r="R222">
            <v>21</v>
          </cell>
          <cell r="S222">
            <v>-14</v>
          </cell>
          <cell r="T222">
            <v>-42</v>
          </cell>
        </row>
        <row r="223">
          <cell r="D223"/>
          <cell r="E223"/>
          <cell r="F223"/>
          <cell r="G223"/>
          <cell r="H223"/>
          <cell r="I223"/>
          <cell r="J223"/>
          <cell r="K223"/>
          <cell r="L223"/>
          <cell r="M223"/>
          <cell r="N223"/>
          <cell r="O223"/>
          <cell r="P223"/>
          <cell r="Q223"/>
          <cell r="R223"/>
          <cell r="S223"/>
          <cell r="T223"/>
        </row>
        <row r="224">
          <cell r="D224" t="str">
            <v>Standalone businesses</v>
          </cell>
        </row>
        <row r="229">
          <cell r="D229" t="str">
            <v>Change in value of LMPG redemption liabilities</v>
          </cell>
          <cell r="E229"/>
          <cell r="F229">
            <v>0</v>
          </cell>
          <cell r="G229">
            <v>0</v>
          </cell>
          <cell r="H229">
            <v>0</v>
          </cell>
          <cell r="I229">
            <v>0</v>
          </cell>
          <cell r="J229">
            <v>0</v>
          </cell>
          <cell r="K229">
            <v>0</v>
          </cell>
          <cell r="L229">
            <v>0</v>
          </cell>
          <cell r="M229"/>
          <cell r="N229">
            <v>0</v>
          </cell>
          <cell r="O229">
            <v>0</v>
          </cell>
          <cell r="P229">
            <v>27</v>
          </cell>
          <cell r="Q229">
            <v>12</v>
          </cell>
          <cell r="R229">
            <v>0</v>
          </cell>
          <cell r="S229">
            <v>27</v>
          </cell>
          <cell r="T229">
            <v>39</v>
          </cell>
        </row>
        <row r="230">
          <cell r="D230" t="str">
            <v>LMPG remeasurement of deferred tax liabilities</v>
          </cell>
          <cell r="E230"/>
          <cell r="F230">
            <v>12</v>
          </cell>
          <cell r="G230">
            <v>0</v>
          </cell>
          <cell r="H230">
            <v>0</v>
          </cell>
          <cell r="I230">
            <v>0</v>
          </cell>
          <cell r="J230">
            <v>12</v>
          </cell>
          <cell r="K230">
            <v>12</v>
          </cell>
          <cell r="L230">
            <v>12</v>
          </cell>
          <cell r="M230"/>
          <cell r="N230">
            <v>0</v>
          </cell>
          <cell r="O230">
            <v>0</v>
          </cell>
          <cell r="P230">
            <v>0</v>
          </cell>
          <cell r="Q230">
            <v>0</v>
          </cell>
          <cell r="R230">
            <v>0</v>
          </cell>
          <cell r="S230">
            <v>0</v>
          </cell>
          <cell r="T230">
            <v>0</v>
          </cell>
        </row>
        <row r="231">
          <cell r="D231" t="str">
            <v>Net gain on disposal of Peak</v>
          </cell>
          <cell r="E231"/>
          <cell r="F231">
            <v>0</v>
          </cell>
          <cell r="G231">
            <v>0</v>
          </cell>
          <cell r="H231">
            <v>0</v>
          </cell>
          <cell r="I231">
            <v>0</v>
          </cell>
          <cell r="J231">
            <v>0</v>
          </cell>
          <cell r="K231">
            <v>0</v>
          </cell>
          <cell r="L231">
            <v>0</v>
          </cell>
          <cell r="M231"/>
          <cell r="N231">
            <v>0</v>
          </cell>
          <cell r="O231">
            <v>0</v>
          </cell>
          <cell r="P231">
            <v>0</v>
          </cell>
          <cell r="Q231">
            <v>279</v>
          </cell>
          <cell r="R231">
            <v>0</v>
          </cell>
          <cell r="S231">
            <v>0</v>
          </cell>
          <cell r="T231">
            <v>279</v>
          </cell>
        </row>
        <row r="232">
          <cell r="D232" t="str">
            <v>Net gain on disposal of Rawlings</v>
          </cell>
          <cell r="E232"/>
          <cell r="F232">
            <v>0</v>
          </cell>
          <cell r="G232">
            <v>0</v>
          </cell>
          <cell r="H232">
            <v>0</v>
          </cell>
          <cell r="I232">
            <v>0</v>
          </cell>
          <cell r="J232">
            <v>0</v>
          </cell>
          <cell r="K232">
            <v>0</v>
          </cell>
          <cell r="L232">
            <v>0</v>
          </cell>
          <cell r="M232"/>
          <cell r="N232">
            <v>0</v>
          </cell>
          <cell r="O232">
            <v>46</v>
          </cell>
          <cell r="P232">
            <v>0</v>
          </cell>
          <cell r="Q232">
            <v>0</v>
          </cell>
          <cell r="R232">
            <v>46</v>
          </cell>
          <cell r="S232">
            <v>46</v>
          </cell>
          <cell r="T232">
            <v>46</v>
          </cell>
        </row>
        <row r="233">
          <cell r="D233" t="str">
            <v>Standalone businesses</v>
          </cell>
          <cell r="E233"/>
          <cell r="F233">
            <v>12</v>
          </cell>
          <cell r="G233">
            <v>0</v>
          </cell>
          <cell r="H233">
            <v>0</v>
          </cell>
          <cell r="I233">
            <v>0</v>
          </cell>
          <cell r="J233">
            <v>12</v>
          </cell>
          <cell r="K233">
            <v>12</v>
          </cell>
          <cell r="L233">
            <v>12</v>
          </cell>
          <cell r="M233"/>
          <cell r="N233">
            <v>-9</v>
          </cell>
          <cell r="O233">
            <v>21</v>
          </cell>
          <cell r="P233">
            <v>-97</v>
          </cell>
          <cell r="Q233">
            <v>111</v>
          </cell>
          <cell r="R233">
            <v>12</v>
          </cell>
          <cell r="S233">
            <v>-85</v>
          </cell>
          <cell r="T233">
            <v>26</v>
          </cell>
        </row>
        <row r="234">
          <cell r="D234" t="str">
            <v>IGM as reported</v>
          </cell>
          <cell r="E234"/>
          <cell r="F234">
            <v>0</v>
          </cell>
          <cell r="G234">
            <v>0</v>
          </cell>
          <cell r="H234">
            <v>0</v>
          </cell>
          <cell r="I234">
            <v>0</v>
          </cell>
          <cell r="J234">
            <v>0</v>
          </cell>
          <cell r="K234">
            <v>0</v>
          </cell>
          <cell r="L234">
            <v>0</v>
          </cell>
          <cell r="M234"/>
          <cell r="N234">
            <v>0.16</v>
          </cell>
          <cell r="O234">
            <v>-7.0000000000000007E-2</v>
          </cell>
          <cell r="P234">
            <v>-0.01</v>
          </cell>
          <cell r="Q234">
            <v>0.2</v>
          </cell>
          <cell r="R234">
            <v>0.1</v>
          </cell>
          <cell r="S234">
            <v>0.09</v>
          </cell>
          <cell r="T234">
            <v>0.28999999999999998</v>
          </cell>
        </row>
        <row r="235">
          <cell r="D235" t="str">
            <v>ChinaAMC</v>
          </cell>
          <cell r="E235"/>
          <cell r="F235">
            <v>0</v>
          </cell>
          <cell r="G235">
            <v>0</v>
          </cell>
          <cell r="H235">
            <v>0</v>
          </cell>
          <cell r="I235">
            <v>0</v>
          </cell>
          <cell r="J235">
            <v>0</v>
          </cell>
          <cell r="K235">
            <v>0</v>
          </cell>
          <cell r="L235">
            <v>0</v>
          </cell>
          <cell r="M235"/>
          <cell r="N235">
            <v>-0.16</v>
          </cell>
          <cell r="O235">
            <v>-0.02</v>
          </cell>
          <cell r="P235">
            <v>0.01</v>
          </cell>
          <cell r="Q235">
            <v>-0.22</v>
          </cell>
          <cell r="R235">
            <v>-0.19</v>
          </cell>
          <cell r="S235">
            <v>-0.18000000000000002</v>
          </cell>
          <cell r="T235">
            <v>-0.4</v>
          </cell>
        </row>
        <row r="236">
          <cell r="D236" t="str">
            <v>Transaction costs on disposal of CAMC</v>
          </cell>
          <cell r="E236"/>
          <cell r="F236">
            <v>0</v>
          </cell>
          <cell r="G236">
            <v>0</v>
          </cell>
          <cell r="H236">
            <v>0</v>
          </cell>
          <cell r="I236">
            <v>0</v>
          </cell>
          <cell r="J236">
            <v>0</v>
          </cell>
          <cell r="K236">
            <v>0</v>
          </cell>
          <cell r="L236">
            <v>0</v>
          </cell>
          <cell r="M236"/>
          <cell r="N236">
            <v>0</v>
          </cell>
          <cell r="O236">
            <v>0</v>
          </cell>
          <cell r="P236">
            <v>0</v>
          </cell>
          <cell r="Q236">
            <v>0</v>
          </cell>
          <cell r="R236">
            <v>0</v>
          </cell>
          <cell r="S236">
            <v>0</v>
          </cell>
          <cell r="T236">
            <v>0</v>
          </cell>
        </row>
        <row r="237">
          <cell r="D237" t="str">
            <v>Income taxes on disposal of CAMC</v>
          </cell>
          <cell r="E237"/>
          <cell r="F237">
            <v>0</v>
          </cell>
          <cell r="G237">
            <v>0</v>
          </cell>
          <cell r="H237">
            <v>0</v>
          </cell>
          <cell r="I237">
            <v>0</v>
          </cell>
          <cell r="J237">
            <v>0</v>
          </cell>
          <cell r="K237">
            <v>0</v>
          </cell>
          <cell r="L237">
            <v>0</v>
          </cell>
          <cell r="M237"/>
          <cell r="N237">
            <v>0</v>
          </cell>
          <cell r="O237">
            <v>0</v>
          </cell>
          <cell r="P237">
            <v>0</v>
          </cell>
          <cell r="Q237">
            <v>0</v>
          </cell>
          <cell r="R237">
            <v>0</v>
          </cell>
          <cell r="S237">
            <v>0</v>
          </cell>
          <cell r="T237">
            <v>0</v>
          </cell>
        </row>
        <row r="238">
          <cell r="D238" t="str">
            <v>ChinaAMC</v>
          </cell>
          <cell r="E238"/>
          <cell r="F238">
            <v>0</v>
          </cell>
          <cell r="G238">
            <v>0</v>
          </cell>
          <cell r="H238">
            <v>0</v>
          </cell>
          <cell r="I238">
            <v>0</v>
          </cell>
          <cell r="J238">
            <v>0</v>
          </cell>
          <cell r="K238">
            <v>0</v>
          </cell>
          <cell r="L238">
            <v>0</v>
          </cell>
          <cell r="M238"/>
          <cell r="N238">
            <v>0</v>
          </cell>
          <cell r="O238">
            <v>0</v>
          </cell>
          <cell r="P238">
            <v>0</v>
          </cell>
          <cell r="Q238">
            <v>0</v>
          </cell>
          <cell r="R238">
            <v>0</v>
          </cell>
          <cell r="S238">
            <v>0</v>
          </cell>
          <cell r="T238">
            <v>0</v>
          </cell>
        </row>
        <row r="239">
          <cell r="D239" t="str">
            <v>GBL as reported</v>
          </cell>
          <cell r="E239"/>
          <cell r="F239">
            <v>0</v>
          </cell>
          <cell r="G239">
            <v>0</v>
          </cell>
          <cell r="H239">
            <v>0</v>
          </cell>
          <cell r="I239">
            <v>0</v>
          </cell>
          <cell r="J239">
            <v>0</v>
          </cell>
          <cell r="K239">
            <v>0</v>
          </cell>
          <cell r="L239">
            <v>0</v>
          </cell>
          <cell r="M239"/>
          <cell r="N239">
            <v>0</v>
          </cell>
          <cell r="O239">
            <v>0</v>
          </cell>
          <cell r="P239">
            <v>0</v>
          </cell>
          <cell r="Q239">
            <v>0</v>
          </cell>
          <cell r="R239">
            <v>0</v>
          </cell>
          <cell r="S239">
            <v>0</v>
          </cell>
          <cell r="T239">
            <v>0</v>
          </cell>
        </row>
        <row r="240">
          <cell r="D240" t="str">
            <v>Corporate operations</v>
          </cell>
          <cell r="E240"/>
          <cell r="F240">
            <v>0</v>
          </cell>
          <cell r="G240">
            <v>0</v>
          </cell>
          <cell r="H240">
            <v>0</v>
          </cell>
          <cell r="I240">
            <v>0</v>
          </cell>
          <cell r="J240">
            <v>0</v>
          </cell>
          <cell r="K240">
            <v>0</v>
          </cell>
          <cell r="L240">
            <v>0</v>
          </cell>
          <cell r="M240"/>
          <cell r="N240">
            <v>0</v>
          </cell>
          <cell r="O240">
            <v>0</v>
          </cell>
          <cell r="P240">
            <v>0</v>
          </cell>
          <cell r="Q240">
            <v>0</v>
          </cell>
          <cell r="R240">
            <v>0</v>
          </cell>
          <cell r="S240">
            <v>0</v>
          </cell>
          <cell r="T240">
            <v>0</v>
          </cell>
        </row>
        <row r="241">
          <cell r="D241" t="str">
            <v>Recovery on disposal of Bellus</v>
          </cell>
          <cell r="E241"/>
          <cell r="F241">
            <v>0</v>
          </cell>
          <cell r="G241">
            <v>0</v>
          </cell>
          <cell r="H241">
            <v>0</v>
          </cell>
          <cell r="I241">
            <v>0</v>
          </cell>
          <cell r="J241">
            <v>0</v>
          </cell>
          <cell r="K241">
            <v>0</v>
          </cell>
          <cell r="L241">
            <v>0</v>
          </cell>
          <cell r="M241"/>
          <cell r="N241">
            <v>0</v>
          </cell>
          <cell r="O241">
            <v>0</v>
          </cell>
          <cell r="P241">
            <v>0</v>
          </cell>
          <cell r="Q241">
            <v>0</v>
          </cell>
          <cell r="R241">
            <v>0</v>
          </cell>
          <cell r="S241">
            <v>0</v>
          </cell>
          <cell r="T241">
            <v>0</v>
          </cell>
        </row>
        <row r="242">
          <cell r="D242" t="str">
            <v>Reorganization charges</v>
          </cell>
          <cell r="E242"/>
          <cell r="F242">
            <v>0</v>
          </cell>
          <cell r="G242">
            <v>0</v>
          </cell>
          <cell r="H242">
            <v>0</v>
          </cell>
          <cell r="I242">
            <v>0</v>
          </cell>
          <cell r="J242">
            <v>0</v>
          </cell>
          <cell r="K242">
            <v>0</v>
          </cell>
          <cell r="L242">
            <v>0</v>
          </cell>
          <cell r="M242"/>
          <cell r="N242">
            <v>0</v>
          </cell>
          <cell r="O242">
            <v>0</v>
          </cell>
          <cell r="P242">
            <v>0</v>
          </cell>
          <cell r="Q242">
            <v>0</v>
          </cell>
          <cell r="R242">
            <v>0</v>
          </cell>
          <cell r="S242">
            <v>0</v>
          </cell>
          <cell r="T242">
            <v>0</v>
          </cell>
        </row>
        <row r="243">
          <cell r="D243" t="str">
            <v>Reorganization net charges</v>
          </cell>
          <cell r="E243"/>
          <cell r="F243">
            <v>0</v>
          </cell>
          <cell r="G243">
            <v>0</v>
          </cell>
          <cell r="H243">
            <v>0</v>
          </cell>
          <cell r="I243">
            <v>0</v>
          </cell>
          <cell r="J243">
            <v>0</v>
          </cell>
          <cell r="K243">
            <v>0</v>
          </cell>
          <cell r="L243">
            <v>0</v>
          </cell>
          <cell r="M243"/>
          <cell r="N243">
            <v>0</v>
          </cell>
          <cell r="O243">
            <v>0</v>
          </cell>
          <cell r="P243">
            <v>0</v>
          </cell>
          <cell r="Q243">
            <v>0</v>
          </cell>
          <cell r="R243">
            <v>0</v>
          </cell>
          <cell r="S243">
            <v>0</v>
          </cell>
          <cell r="T243">
            <v>0</v>
          </cell>
        </row>
        <row r="244">
          <cell r="D244" t="str">
            <v>Other</v>
          </cell>
          <cell r="E244"/>
          <cell r="F244">
            <v>0</v>
          </cell>
          <cell r="G244">
            <v>0</v>
          </cell>
          <cell r="H244">
            <v>0</v>
          </cell>
          <cell r="I244">
            <v>0</v>
          </cell>
          <cell r="J244">
            <v>0</v>
          </cell>
          <cell r="K244">
            <v>0</v>
          </cell>
          <cell r="L244">
            <v>0</v>
          </cell>
          <cell r="M244"/>
          <cell r="N244">
            <v>0</v>
          </cell>
          <cell r="O244">
            <v>0</v>
          </cell>
          <cell r="P244">
            <v>0</v>
          </cell>
          <cell r="Q244">
            <v>0</v>
          </cell>
          <cell r="R244">
            <v>0</v>
          </cell>
          <cell r="S244">
            <v>0</v>
          </cell>
          <cell r="T244">
            <v>0</v>
          </cell>
        </row>
        <row r="245">
          <cell r="D245" t="str">
            <v>Total PCC corporate</v>
          </cell>
          <cell r="E245"/>
          <cell r="F245">
            <v>0</v>
          </cell>
          <cell r="G245">
            <v>0</v>
          </cell>
          <cell r="H245">
            <v>0</v>
          </cell>
          <cell r="I245">
            <v>0</v>
          </cell>
          <cell r="J245">
            <v>0</v>
          </cell>
          <cell r="K245">
            <v>0</v>
          </cell>
          <cell r="L245">
            <v>0</v>
          </cell>
          <cell r="M245"/>
          <cell r="N245">
            <v>0</v>
          </cell>
          <cell r="O245">
            <v>0</v>
          </cell>
          <cell r="P245">
            <v>0</v>
          </cell>
          <cell r="Q245">
            <v>0</v>
          </cell>
          <cell r="R245">
            <v>0</v>
          </cell>
          <cell r="S245">
            <v>0</v>
          </cell>
          <cell r="T245">
            <v>0</v>
          </cell>
        </row>
        <row r="246">
          <cell r="D246" t="str">
            <v>Total PFC</v>
          </cell>
          <cell r="E246"/>
          <cell r="F246">
            <v>0.01</v>
          </cell>
          <cell r="G246">
            <v>0</v>
          </cell>
          <cell r="H246">
            <v>0</v>
          </cell>
          <cell r="I246">
            <v>0</v>
          </cell>
          <cell r="J246">
            <v>0.01</v>
          </cell>
          <cell r="K246">
            <v>0.01</v>
          </cell>
          <cell r="L246">
            <v>0.01</v>
          </cell>
          <cell r="M246"/>
          <cell r="N246">
            <v>-0.24</v>
          </cell>
          <cell r="O246">
            <v>-0.45</v>
          </cell>
          <cell r="P246">
            <v>-0.02</v>
          </cell>
          <cell r="Q246">
            <v>-0.28999999999999998</v>
          </cell>
          <cell r="R246">
            <v>-0.67999999999999994</v>
          </cell>
          <cell r="S246">
            <v>-0.7</v>
          </cell>
          <cell r="T246">
            <v>-0.99</v>
          </cell>
        </row>
        <row r="247">
          <cell r="D247" t="str">
            <v>Adjustments</v>
          </cell>
          <cell r="E247"/>
          <cell r="F247">
            <v>-98</v>
          </cell>
          <cell r="G247">
            <v>-111</v>
          </cell>
          <cell r="H247">
            <v>0</v>
          </cell>
          <cell r="I247">
            <v>0</v>
          </cell>
          <cell r="J247">
            <v>-209</v>
          </cell>
          <cell r="K247">
            <v>-209</v>
          </cell>
          <cell r="L247">
            <v>-209</v>
          </cell>
          <cell r="M247"/>
          <cell r="N247">
            <v>48</v>
          </cell>
          <cell r="O247">
            <v>-9</v>
          </cell>
          <cell r="P247">
            <v>-322</v>
          </cell>
          <cell r="Q247">
            <v>104</v>
          </cell>
          <cell r="R247">
            <v>39</v>
          </cell>
          <cell r="S247">
            <v>-283</v>
          </cell>
          <cell r="T247">
            <v>-179</v>
          </cell>
        </row>
        <row r="248">
          <cell r="D248" t="str">
            <v>NON-PFC</v>
          </cell>
          <cell r="E248"/>
          <cell r="F248"/>
          <cell r="G248"/>
          <cell r="H248"/>
          <cell r="I248"/>
          <cell r="J248"/>
          <cell r="K248"/>
          <cell r="L248"/>
          <cell r="M248"/>
          <cell r="N248"/>
          <cell r="O248"/>
          <cell r="P248"/>
          <cell r="Q248"/>
          <cell r="R248"/>
          <cell r="S248"/>
          <cell r="T248"/>
        </row>
        <row r="249">
          <cell r="D249" t="str">
            <v>ChinaAMC</v>
          </cell>
          <cell r="E249" t="str">
            <v>CHECK PFC</v>
          </cell>
          <cell r="F249">
            <v>0</v>
          </cell>
          <cell r="G249">
            <v>0</v>
          </cell>
          <cell r="H249">
            <v>0</v>
          </cell>
          <cell r="I249">
            <v>0</v>
          </cell>
          <cell r="J249">
            <v>0</v>
          </cell>
          <cell r="K249">
            <v>0</v>
          </cell>
          <cell r="L249">
            <v>0</v>
          </cell>
          <cell r="M249"/>
          <cell r="N249">
            <v>0</v>
          </cell>
          <cell r="O249">
            <v>0</v>
          </cell>
          <cell r="P249">
            <v>0</v>
          </cell>
          <cell r="Q249">
            <v>0</v>
          </cell>
          <cell r="R249">
            <v>0</v>
          </cell>
          <cell r="S249">
            <v>0</v>
          </cell>
          <cell r="T249">
            <v>0</v>
          </cell>
        </row>
        <row r="250">
          <cell r="D250" t="str">
            <v>Alternative asset management platforms and other</v>
          </cell>
          <cell r="E250" t="str">
            <v>CHECK PCC</v>
          </cell>
          <cell r="F250">
            <v>0</v>
          </cell>
          <cell r="G250">
            <v>0</v>
          </cell>
          <cell r="H250">
            <v>0</v>
          </cell>
          <cell r="I250">
            <v>0</v>
          </cell>
          <cell r="J250">
            <v>0</v>
          </cell>
          <cell r="K250">
            <v>0</v>
          </cell>
          <cell r="L250">
            <v>0</v>
          </cell>
          <cell r="M250"/>
          <cell r="N250">
            <v>0</v>
          </cell>
          <cell r="O250">
            <v>0</v>
          </cell>
          <cell r="P250">
            <v>0</v>
          </cell>
          <cell r="Q250">
            <v>0</v>
          </cell>
          <cell r="R250">
            <v>0</v>
          </cell>
          <cell r="S250">
            <v>0</v>
          </cell>
          <cell r="T250">
            <v>0</v>
          </cell>
        </row>
        <row r="251">
          <cell r="D251" t="str">
            <v>Standalone businesses</v>
          </cell>
          <cell r="E251"/>
          <cell r="F251">
            <v>0</v>
          </cell>
          <cell r="G251">
            <v>0</v>
          </cell>
          <cell r="H251">
            <v>0</v>
          </cell>
          <cell r="I251">
            <v>0</v>
          </cell>
          <cell r="J251">
            <v>0</v>
          </cell>
          <cell r="K251">
            <v>0</v>
          </cell>
          <cell r="L251">
            <v>0</v>
          </cell>
          <cell r="M251"/>
          <cell r="N251">
            <v>0</v>
          </cell>
          <cell r="O251">
            <v>0</v>
          </cell>
          <cell r="P251">
            <v>0</v>
          </cell>
          <cell r="Q251">
            <v>0</v>
          </cell>
          <cell r="R251">
            <v>0</v>
          </cell>
          <cell r="S251">
            <v>0</v>
          </cell>
          <cell r="T251">
            <v>0</v>
          </cell>
        </row>
        <row r="252">
          <cell r="D252" t="str">
            <v>PCC Alternative and other investments</v>
          </cell>
          <cell r="E252"/>
          <cell r="F252">
            <v>0.04</v>
          </cell>
          <cell r="G252">
            <v>0</v>
          </cell>
          <cell r="H252">
            <v>0</v>
          </cell>
          <cell r="I252">
            <v>0</v>
          </cell>
          <cell r="J252">
            <v>0.04</v>
          </cell>
          <cell r="K252">
            <v>0.04</v>
          </cell>
          <cell r="L252">
            <v>0.04</v>
          </cell>
          <cell r="M252"/>
          <cell r="N252">
            <v>-7.0000000000000007E-2</v>
          </cell>
          <cell r="O252">
            <v>0.01</v>
          </cell>
          <cell r="P252">
            <v>0</v>
          </cell>
          <cell r="Q252">
            <v>-7.0000000000000007E-2</v>
          </cell>
          <cell r="R252">
            <v>-0.06</v>
          </cell>
          <cell r="S252">
            <v>-0.06</v>
          </cell>
          <cell r="T252">
            <v>-0.13</v>
          </cell>
        </row>
        <row r="253">
          <cell r="D253" t="str">
            <v>Lifeco</v>
          </cell>
          <cell r="E253"/>
          <cell r="F253">
            <v>0</v>
          </cell>
          <cell r="G253">
            <v>0</v>
          </cell>
          <cell r="H253">
            <v>0</v>
          </cell>
          <cell r="I253">
            <v>0</v>
          </cell>
          <cell r="J253">
            <v>0</v>
          </cell>
          <cell r="K253">
            <v>0</v>
          </cell>
          <cell r="L253">
            <v>0</v>
          </cell>
          <cell r="M253"/>
          <cell r="N253">
            <v>0</v>
          </cell>
          <cell r="O253">
            <v>0</v>
          </cell>
          <cell r="P253">
            <v>0</v>
          </cell>
          <cell r="Q253">
            <v>0</v>
          </cell>
          <cell r="R253">
            <v>0</v>
          </cell>
          <cell r="S253">
            <v>0</v>
          </cell>
          <cell r="T253">
            <v>0</v>
          </cell>
        </row>
        <row r="254">
          <cell r="D254" t="str">
            <v>Lifeco as reported</v>
          </cell>
          <cell r="E254"/>
          <cell r="F254">
            <v>-0.18</v>
          </cell>
          <cell r="G254">
            <v>-0.27</v>
          </cell>
          <cell r="H254">
            <v>0</v>
          </cell>
          <cell r="I254">
            <v>0</v>
          </cell>
          <cell r="J254">
            <v>-0.45</v>
          </cell>
          <cell r="K254">
            <v>-0.45</v>
          </cell>
          <cell r="L254">
            <v>-0.45</v>
          </cell>
          <cell r="M254"/>
          <cell r="N254">
            <v>0.06</v>
          </cell>
          <cell r="O254">
            <v>-0.04</v>
          </cell>
          <cell r="P254">
            <v>-0.21</v>
          </cell>
          <cell r="Q254">
            <v>0</v>
          </cell>
          <cell r="R254">
            <v>0.02</v>
          </cell>
          <cell r="S254">
            <v>-0.19</v>
          </cell>
          <cell r="T254">
            <v>-0.19</v>
          </cell>
        </row>
        <row r="255">
          <cell r="D255" t="str">
            <v>Effect of consolidation</v>
          </cell>
          <cell r="E255"/>
          <cell r="F255">
            <v>0</v>
          </cell>
          <cell r="G255">
            <v>0</v>
          </cell>
          <cell r="H255">
            <v>0</v>
          </cell>
          <cell r="I255">
            <v>0</v>
          </cell>
          <cell r="J255">
            <v>0</v>
          </cell>
          <cell r="K255">
            <v>0</v>
          </cell>
          <cell r="L255">
            <v>0</v>
          </cell>
          <cell r="M255"/>
          <cell r="N255">
            <v>-0.01</v>
          </cell>
          <cell r="O255">
            <v>0</v>
          </cell>
          <cell r="P255">
            <v>-0.01</v>
          </cell>
          <cell r="Q255">
            <v>-0.02</v>
          </cell>
          <cell r="R255">
            <v>-0.01</v>
          </cell>
          <cell r="S255">
            <v>-0.02</v>
          </cell>
          <cell r="T255">
            <v>-0.04</v>
          </cell>
        </row>
        <row r="256">
          <cell r="D256" t="str">
            <v>Total Lifeco</v>
          </cell>
          <cell r="E256"/>
          <cell r="F256">
            <v>-0.18</v>
          </cell>
          <cell r="G256">
            <v>-0.27</v>
          </cell>
          <cell r="H256">
            <v>0</v>
          </cell>
          <cell r="I256">
            <v>0</v>
          </cell>
          <cell r="J256">
            <v>-0.45</v>
          </cell>
          <cell r="K256">
            <v>-0.45</v>
          </cell>
          <cell r="L256">
            <v>-0.45</v>
          </cell>
          <cell r="M256"/>
          <cell r="N256">
            <v>0.05</v>
          </cell>
          <cell r="O256">
            <v>-0.04</v>
          </cell>
          <cell r="P256">
            <v>-0.22</v>
          </cell>
          <cell r="Q256">
            <v>-0.02</v>
          </cell>
          <cell r="R256">
            <v>0.01</v>
          </cell>
          <cell r="S256">
            <v>-0.21</v>
          </cell>
          <cell r="T256">
            <v>-0.23</v>
          </cell>
        </row>
        <row r="257">
          <cell r="D257" t="str">
            <v>Effect of conso adj p/s</v>
          </cell>
          <cell r="E257"/>
          <cell r="F257">
            <v>-0.01</v>
          </cell>
          <cell r="G257">
            <v>0</v>
          </cell>
          <cell r="H257">
            <v>0</v>
          </cell>
          <cell r="I257">
            <v>0</v>
          </cell>
          <cell r="J257">
            <v>-0.01</v>
          </cell>
          <cell r="K257">
            <v>-0.01</v>
          </cell>
          <cell r="L257">
            <v>-0.01</v>
          </cell>
          <cell r="M257"/>
          <cell r="N257">
            <v>-0.18</v>
          </cell>
          <cell r="O257">
            <v>-0.02</v>
          </cell>
          <cell r="P257">
            <v>0.01</v>
          </cell>
          <cell r="Q257">
            <v>-0.25</v>
          </cell>
          <cell r="R257">
            <v>-0.21</v>
          </cell>
          <cell r="S257">
            <v>-0.2</v>
          </cell>
          <cell r="T257">
            <v>-0.45</v>
          </cell>
        </row>
        <row r="258">
          <cell r="D258" t="str">
            <v>IGM</v>
          </cell>
        </row>
        <row r="260">
          <cell r="D260" t="str">
            <v>Effect of consolidation</v>
          </cell>
          <cell r="E260"/>
          <cell r="F260">
            <v>0</v>
          </cell>
          <cell r="G260">
            <v>0.02</v>
          </cell>
          <cell r="H260">
            <v>0</v>
          </cell>
          <cell r="I260">
            <v>0</v>
          </cell>
          <cell r="J260">
            <v>0.02</v>
          </cell>
          <cell r="K260">
            <v>0.02</v>
          </cell>
          <cell r="L260">
            <v>0.02</v>
          </cell>
          <cell r="M260"/>
          <cell r="N260">
            <v>0</v>
          </cell>
          <cell r="O260">
            <v>0</v>
          </cell>
          <cell r="P260">
            <v>0</v>
          </cell>
          <cell r="Q260">
            <v>0.03</v>
          </cell>
          <cell r="R260">
            <v>0</v>
          </cell>
          <cell r="S260">
            <v>0</v>
          </cell>
          <cell r="T260">
            <v>0.03</v>
          </cell>
        </row>
        <row r="261">
          <cell r="D261" t="str">
            <v>Total IGM</v>
          </cell>
          <cell r="E261"/>
          <cell r="F261">
            <v>0</v>
          </cell>
          <cell r="G261">
            <v>0.01</v>
          </cell>
          <cell r="H261">
            <v>0</v>
          </cell>
          <cell r="I261">
            <v>0</v>
          </cell>
          <cell r="J261">
            <v>0.01</v>
          </cell>
          <cell r="K261">
            <v>0.01</v>
          </cell>
          <cell r="L261">
            <v>0.01</v>
          </cell>
          <cell r="M261"/>
          <cell r="N261">
            <v>0</v>
          </cell>
          <cell r="O261">
            <v>0</v>
          </cell>
          <cell r="P261">
            <v>0</v>
          </cell>
          <cell r="Q261">
            <v>0.03</v>
          </cell>
          <cell r="R261">
            <v>0</v>
          </cell>
          <cell r="S261">
            <v>0</v>
          </cell>
          <cell r="T261">
            <v>0.03</v>
          </cell>
        </row>
        <row r="262">
          <cell r="D262" t="str">
            <v>Management fees</v>
          </cell>
          <cell r="E262"/>
          <cell r="F262">
            <v>51</v>
          </cell>
          <cell r="G262">
            <v>0</v>
          </cell>
          <cell r="H262">
            <v>0</v>
          </cell>
          <cell r="I262">
            <v>0</v>
          </cell>
          <cell r="J262">
            <v>51</v>
          </cell>
          <cell r="K262">
            <v>51</v>
          </cell>
          <cell r="L262">
            <v>51</v>
          </cell>
          <cell r="M262"/>
          <cell r="N262">
            <v>45</v>
          </cell>
          <cell r="O262">
            <v>45</v>
          </cell>
          <cell r="P262">
            <v>42</v>
          </cell>
          <cell r="Q262">
            <v>43</v>
          </cell>
          <cell r="R262">
            <v>90</v>
          </cell>
          <cell r="S262">
            <v>132</v>
          </cell>
          <cell r="T262">
            <v>175</v>
          </cell>
        </row>
        <row r="263">
          <cell r="D263" t="str">
            <v>GBL</v>
          </cell>
          <cell r="E263"/>
          <cell r="F263">
            <v>-55</v>
          </cell>
          <cell r="G263">
            <v>0</v>
          </cell>
          <cell r="H263">
            <v>0</v>
          </cell>
          <cell r="I263">
            <v>0</v>
          </cell>
          <cell r="J263">
            <v>-55</v>
          </cell>
          <cell r="K263">
            <v>-55</v>
          </cell>
          <cell r="L263">
            <v>-55</v>
          </cell>
          <cell r="M263"/>
          <cell r="N263">
            <v>-47</v>
          </cell>
          <cell r="O263">
            <v>-46</v>
          </cell>
          <cell r="P263">
            <v>-44</v>
          </cell>
          <cell r="Q263">
            <v>-47</v>
          </cell>
          <cell r="R263">
            <v>-93</v>
          </cell>
          <cell r="S263">
            <v>-137</v>
          </cell>
          <cell r="T263">
            <v>-184</v>
          </cell>
        </row>
        <row r="264">
          <cell r="D264" t="str">
            <v>GBL as reported</v>
          </cell>
          <cell r="E264"/>
          <cell r="F264">
            <v>0</v>
          </cell>
          <cell r="G264">
            <v>0</v>
          </cell>
          <cell r="H264">
            <v>0</v>
          </cell>
          <cell r="I264">
            <v>0</v>
          </cell>
          <cell r="J264">
            <v>0</v>
          </cell>
          <cell r="K264">
            <v>0</v>
          </cell>
          <cell r="L264">
            <v>0</v>
          </cell>
          <cell r="M264"/>
          <cell r="N264">
            <v>0</v>
          </cell>
          <cell r="O264">
            <v>0</v>
          </cell>
          <cell r="P264">
            <v>0</v>
          </cell>
          <cell r="Q264">
            <v>0</v>
          </cell>
          <cell r="R264">
            <v>0</v>
          </cell>
          <cell r="S264">
            <v>0</v>
          </cell>
          <cell r="T264">
            <v>0</v>
          </cell>
        </row>
        <row r="265">
          <cell r="D265" t="str">
            <v>Effect of consolidation</v>
          </cell>
          <cell r="E265"/>
          <cell r="F265">
            <v>0.03</v>
          </cell>
          <cell r="G265">
            <v>0</v>
          </cell>
          <cell r="H265">
            <v>0</v>
          </cell>
          <cell r="I265">
            <v>0</v>
          </cell>
          <cell r="J265">
            <v>0.03</v>
          </cell>
          <cell r="K265">
            <v>0.03</v>
          </cell>
          <cell r="L265">
            <v>0.03</v>
          </cell>
          <cell r="M265"/>
          <cell r="N265">
            <v>0</v>
          </cell>
          <cell r="O265">
            <v>0</v>
          </cell>
          <cell r="P265">
            <v>-7.0000000000000007E-2</v>
          </cell>
          <cell r="Q265">
            <v>0</v>
          </cell>
          <cell r="R265">
            <v>0</v>
          </cell>
          <cell r="S265">
            <v>-7.0000000000000007E-2</v>
          </cell>
          <cell r="T265">
            <v>-7.0000000000000007E-2</v>
          </cell>
        </row>
        <row r="266">
          <cell r="D266" t="str">
            <v>Total GBL</v>
          </cell>
          <cell r="E266"/>
          <cell r="F266">
            <v>0.03</v>
          </cell>
          <cell r="G266">
            <v>0</v>
          </cell>
          <cell r="H266">
            <v>0</v>
          </cell>
          <cell r="I266">
            <v>0</v>
          </cell>
          <cell r="J266">
            <v>0.03</v>
          </cell>
          <cell r="K266">
            <v>0.03</v>
          </cell>
          <cell r="L266">
            <v>0.03</v>
          </cell>
          <cell r="M266"/>
          <cell r="N266">
            <v>0</v>
          </cell>
          <cell r="O266">
            <v>0</v>
          </cell>
          <cell r="P266">
            <v>-7.0000000000000007E-2</v>
          </cell>
          <cell r="Q266">
            <v>0</v>
          </cell>
          <cell r="R266">
            <v>0</v>
          </cell>
          <cell r="S266">
            <v>-7.0000000000000007E-2</v>
          </cell>
          <cell r="T266">
            <v>-7.0000000000000007E-2</v>
          </cell>
        </row>
        <row r="267">
          <cell r="D267" t="str">
            <v>Intangible asset depreciation</v>
          </cell>
          <cell r="E267"/>
          <cell r="F267">
            <v>-1</v>
          </cell>
          <cell r="G267">
            <v>0</v>
          </cell>
          <cell r="H267">
            <v>0</v>
          </cell>
          <cell r="I267">
            <v>0</v>
          </cell>
          <cell r="J267">
            <v>-1</v>
          </cell>
          <cell r="K267">
            <v>-1</v>
          </cell>
          <cell r="L267">
            <v>-1</v>
          </cell>
          <cell r="M267"/>
          <cell r="N267">
            <v>0</v>
          </cell>
          <cell r="O267">
            <v>-1</v>
          </cell>
          <cell r="P267">
            <v>0</v>
          </cell>
          <cell r="Q267">
            <v>-1</v>
          </cell>
          <cell r="R267">
            <v>-1</v>
          </cell>
          <cell r="S267">
            <v>-1</v>
          </cell>
          <cell r="T267">
            <v>-2</v>
          </cell>
        </row>
        <row r="268">
          <cell r="D268" t="str">
            <v>Alternative and other investments</v>
          </cell>
          <cell r="E268"/>
          <cell r="F268">
            <v>0</v>
          </cell>
          <cell r="G268">
            <v>0</v>
          </cell>
          <cell r="H268">
            <v>0</v>
          </cell>
          <cell r="I268">
            <v>0</v>
          </cell>
          <cell r="J268">
            <v>0</v>
          </cell>
          <cell r="K268">
            <v>0</v>
          </cell>
          <cell r="L268">
            <v>0</v>
          </cell>
          <cell r="M268"/>
          <cell r="N268">
            <v>0</v>
          </cell>
          <cell r="O268">
            <v>0</v>
          </cell>
          <cell r="P268">
            <v>0</v>
          </cell>
          <cell r="Q268">
            <v>0.02</v>
          </cell>
          <cell r="R268">
            <v>0</v>
          </cell>
          <cell r="S268">
            <v>0</v>
          </cell>
          <cell r="T268">
            <v>0.02</v>
          </cell>
        </row>
        <row r="269">
          <cell r="D269" t="str">
            <v>Corporate operations</v>
          </cell>
          <cell r="E269"/>
          <cell r="F269">
            <v>0</v>
          </cell>
          <cell r="G269">
            <v>0</v>
          </cell>
          <cell r="H269">
            <v>0</v>
          </cell>
          <cell r="I269">
            <v>0</v>
          </cell>
          <cell r="J269">
            <v>0</v>
          </cell>
          <cell r="K269">
            <v>0</v>
          </cell>
          <cell r="L269">
            <v>0</v>
          </cell>
          <cell r="M269"/>
          <cell r="N269">
            <v>0</v>
          </cell>
          <cell r="O269">
            <v>0</v>
          </cell>
          <cell r="P269">
            <v>0</v>
          </cell>
          <cell r="Q269">
            <v>0</v>
          </cell>
          <cell r="R269">
            <v>0</v>
          </cell>
          <cell r="S269">
            <v>0</v>
          </cell>
          <cell r="T269">
            <v>0</v>
          </cell>
        </row>
        <row r="270">
          <cell r="D270" t="str">
            <v>Acquisition related expenses</v>
          </cell>
          <cell r="E270"/>
          <cell r="F270">
            <v>0</v>
          </cell>
          <cell r="G270">
            <v>0</v>
          </cell>
          <cell r="H270">
            <v>0</v>
          </cell>
          <cell r="I270">
            <v>0</v>
          </cell>
          <cell r="J270">
            <v>0</v>
          </cell>
          <cell r="K270">
            <v>0</v>
          </cell>
          <cell r="L270">
            <v>0</v>
          </cell>
          <cell r="M270"/>
          <cell r="N270">
            <v>0</v>
          </cell>
          <cell r="O270">
            <v>-5</v>
          </cell>
          <cell r="P270">
            <v>-1</v>
          </cell>
          <cell r="Q270">
            <v>8</v>
          </cell>
          <cell r="R270">
            <v>-5</v>
          </cell>
          <cell r="S270">
            <v>-6</v>
          </cell>
          <cell r="T270">
            <v>2</v>
          </cell>
        </row>
        <row r="271">
          <cell r="D271" t="str">
            <v>Total PFC</v>
          </cell>
          <cell r="E271"/>
          <cell r="F271">
            <v>-0.15</v>
          </cell>
          <cell r="G271">
            <v>-0.26</v>
          </cell>
          <cell r="H271">
            <v>0</v>
          </cell>
          <cell r="I271">
            <v>0</v>
          </cell>
          <cell r="J271">
            <v>-0.41000000000000003</v>
          </cell>
          <cell r="K271">
            <v>-0.41000000000000003</v>
          </cell>
          <cell r="L271">
            <v>-0.41000000000000003</v>
          </cell>
          <cell r="M271"/>
          <cell r="N271">
            <v>0.05</v>
          </cell>
          <cell r="O271">
            <v>-0.04</v>
          </cell>
          <cell r="P271">
            <v>-0.28999999999999998</v>
          </cell>
          <cell r="Q271">
            <v>0.03</v>
          </cell>
          <cell r="R271">
            <v>0.01</v>
          </cell>
          <cell r="S271">
            <v>-0.28000000000000003</v>
          </cell>
          <cell r="T271">
            <v>-0.25</v>
          </cell>
        </row>
        <row r="272">
          <cell r="D272" t="str">
            <v>Income taxes and other - Sagard</v>
          </cell>
          <cell r="E272"/>
          <cell r="F272">
            <v>2</v>
          </cell>
          <cell r="G272">
            <v>0</v>
          </cell>
          <cell r="H272">
            <v>0</v>
          </cell>
          <cell r="I272">
            <v>0</v>
          </cell>
          <cell r="J272">
            <v>2</v>
          </cell>
          <cell r="K272">
            <v>2</v>
          </cell>
          <cell r="L272">
            <v>2</v>
          </cell>
          <cell r="M272"/>
          <cell r="N272">
            <v>-1</v>
          </cell>
          <cell r="O272">
            <v>-1</v>
          </cell>
          <cell r="P272">
            <v>0</v>
          </cell>
          <cell r="Q272">
            <v>-1</v>
          </cell>
          <cell r="R272">
            <v>-2</v>
          </cell>
          <cell r="S272">
            <v>-2</v>
          </cell>
          <cell r="T272">
            <v>-3</v>
          </cell>
        </row>
        <row r="273">
          <cell r="D273" t="str">
            <v>NON-PFC</v>
          </cell>
          <cell r="E273"/>
          <cell r="F273">
            <v>2</v>
          </cell>
          <cell r="G273">
            <v>0</v>
          </cell>
          <cell r="H273">
            <v>0</v>
          </cell>
          <cell r="I273">
            <v>0</v>
          </cell>
          <cell r="J273">
            <v>2</v>
          </cell>
          <cell r="K273">
            <v>2</v>
          </cell>
          <cell r="L273">
            <v>2</v>
          </cell>
          <cell r="M273"/>
          <cell r="N273">
            <v>-9</v>
          </cell>
          <cell r="O273">
            <v>-14</v>
          </cell>
          <cell r="P273">
            <v>-4</v>
          </cell>
          <cell r="Q273">
            <v>-1</v>
          </cell>
          <cell r="R273">
            <v>-23</v>
          </cell>
          <cell r="S273">
            <v>-27</v>
          </cell>
          <cell r="T273">
            <v>-28</v>
          </cell>
        </row>
        <row r="274">
          <cell r="D274" t="str">
            <v>Sagard and Power Sustainable</v>
          </cell>
          <cell r="E274"/>
          <cell r="F274">
            <v>-0.02</v>
          </cell>
          <cell r="G274">
            <v>0.08</v>
          </cell>
          <cell r="H274">
            <v>0</v>
          </cell>
          <cell r="I274">
            <v>0</v>
          </cell>
          <cell r="J274">
            <v>0.06</v>
          </cell>
          <cell r="K274">
            <v>0.06</v>
          </cell>
          <cell r="L274">
            <v>0.06</v>
          </cell>
          <cell r="M274"/>
          <cell r="N274">
            <v>0.04</v>
          </cell>
          <cell r="O274">
            <v>-0.01</v>
          </cell>
          <cell r="P274">
            <v>-0.05</v>
          </cell>
          <cell r="Q274">
            <v>-0.04</v>
          </cell>
          <cell r="R274">
            <v>0.03</v>
          </cell>
          <cell r="S274">
            <v>-0.02</v>
          </cell>
          <cell r="T274">
            <v>-0.06</v>
          </cell>
        </row>
        <row r="275">
          <cell r="D275" t="str">
            <v>Standalone businesses</v>
          </cell>
          <cell r="E275"/>
          <cell r="F275">
            <v>0.02</v>
          </cell>
          <cell r="G275">
            <v>0</v>
          </cell>
          <cell r="H275">
            <v>0</v>
          </cell>
          <cell r="I275">
            <v>0</v>
          </cell>
          <cell r="J275">
            <v>0.02</v>
          </cell>
          <cell r="K275">
            <v>0.02</v>
          </cell>
          <cell r="L275">
            <v>0.02</v>
          </cell>
          <cell r="M275"/>
          <cell r="N275">
            <v>-0.01</v>
          </cell>
          <cell r="O275">
            <v>0.03</v>
          </cell>
          <cell r="P275">
            <v>-0.15</v>
          </cell>
          <cell r="Q275">
            <v>0.17</v>
          </cell>
          <cell r="R275">
            <v>0.02</v>
          </cell>
          <cell r="S275">
            <v>-0.13</v>
          </cell>
          <cell r="T275">
            <v>0.04</v>
          </cell>
        </row>
        <row r="276">
          <cell r="D276" t="str">
            <v>ChinaAMC</v>
          </cell>
          <cell r="E276"/>
          <cell r="F276">
            <v>0</v>
          </cell>
          <cell r="G276">
            <v>0</v>
          </cell>
          <cell r="H276">
            <v>0</v>
          </cell>
          <cell r="I276">
            <v>0</v>
          </cell>
          <cell r="J276">
            <v>0</v>
          </cell>
          <cell r="K276">
            <v>0</v>
          </cell>
          <cell r="L276">
            <v>0</v>
          </cell>
          <cell r="M276"/>
          <cell r="N276">
            <v>0</v>
          </cell>
          <cell r="O276">
            <v>0</v>
          </cell>
          <cell r="P276">
            <v>0</v>
          </cell>
          <cell r="Q276">
            <v>0</v>
          </cell>
          <cell r="R276">
            <v>0</v>
          </cell>
          <cell r="S276">
            <v>0</v>
          </cell>
          <cell r="T276">
            <v>0</v>
          </cell>
        </row>
        <row r="277">
          <cell r="D277" t="str">
            <v>PCC Corporate operations</v>
          </cell>
          <cell r="E277"/>
          <cell r="F277">
            <v>0</v>
          </cell>
          <cell r="G277">
            <v>0</v>
          </cell>
          <cell r="H277">
            <v>0</v>
          </cell>
          <cell r="I277">
            <v>0</v>
          </cell>
          <cell r="J277">
            <v>0</v>
          </cell>
          <cell r="K277">
            <v>0</v>
          </cell>
          <cell r="L277">
            <v>0</v>
          </cell>
          <cell r="M277"/>
          <cell r="N277">
            <v>0</v>
          </cell>
          <cell r="O277">
            <v>0</v>
          </cell>
          <cell r="P277">
            <v>0</v>
          </cell>
          <cell r="Q277">
            <v>0</v>
          </cell>
          <cell r="R277">
            <v>0</v>
          </cell>
          <cell r="S277">
            <v>0</v>
          </cell>
          <cell r="T277">
            <v>0</v>
          </cell>
        </row>
        <row r="278">
          <cell r="D278" t="str">
            <v>Power Sustainable</v>
          </cell>
          <cell r="E278"/>
          <cell r="F278"/>
          <cell r="G278"/>
          <cell r="H278"/>
          <cell r="I278"/>
          <cell r="J278"/>
          <cell r="K278"/>
          <cell r="L278"/>
          <cell r="M278"/>
          <cell r="N278"/>
          <cell r="O278"/>
          <cell r="P278"/>
          <cell r="Q278"/>
          <cell r="R278"/>
          <cell r="S278"/>
          <cell r="T278"/>
        </row>
        <row r="279">
          <cell r="D279" t="str">
            <v>Adjustments</v>
          </cell>
          <cell r="E279"/>
          <cell r="F279">
            <v>-0.15</v>
          </cell>
          <cell r="G279">
            <v>-0.18000000000000002</v>
          </cell>
          <cell r="H279">
            <v>0</v>
          </cell>
          <cell r="I279">
            <v>0</v>
          </cell>
          <cell r="J279">
            <v>-0.33</v>
          </cell>
          <cell r="K279">
            <v>-0.33</v>
          </cell>
          <cell r="L279">
            <v>-0.33</v>
          </cell>
          <cell r="M279"/>
          <cell r="N279">
            <v>0.08</v>
          </cell>
          <cell r="O279">
            <v>-0.02</v>
          </cell>
          <cell r="P279">
            <v>-0.49</v>
          </cell>
          <cell r="Q279">
            <v>0.16</v>
          </cell>
          <cell r="R279">
            <v>0.06</v>
          </cell>
          <cell r="S279">
            <v>-0.43</v>
          </cell>
          <cell r="T279">
            <v>-0.27</v>
          </cell>
        </row>
        <row r="280">
          <cell r="D280" t="str">
            <v>Platform expenses</v>
          </cell>
          <cell r="E280"/>
          <cell r="F280">
            <v>-17</v>
          </cell>
          <cell r="G280">
            <v>0</v>
          </cell>
          <cell r="H280">
            <v>0</v>
          </cell>
          <cell r="I280">
            <v>0</v>
          </cell>
          <cell r="J280">
            <v>-17</v>
          </cell>
          <cell r="K280">
            <v>-17</v>
          </cell>
          <cell r="L280">
            <v>-17</v>
          </cell>
          <cell r="M280"/>
          <cell r="N280">
            <v>-17</v>
          </cell>
          <cell r="O280">
            <v>-14</v>
          </cell>
          <cell r="P280">
            <v>-13</v>
          </cell>
          <cell r="Q280">
            <v>-18</v>
          </cell>
          <cell r="R280">
            <v>-31</v>
          </cell>
          <cell r="S280">
            <v>-44</v>
          </cell>
          <cell r="T280">
            <v>-62</v>
          </cell>
        </row>
        <row r="281">
          <cell r="D281" t="str">
            <v>Effect of conso adj p/s</v>
          </cell>
          <cell r="E281"/>
          <cell r="F281">
            <v>0.03</v>
          </cell>
          <cell r="G281">
            <v>0.02</v>
          </cell>
          <cell r="H281">
            <v>0</v>
          </cell>
          <cell r="I281">
            <v>0</v>
          </cell>
          <cell r="J281">
            <v>0.05</v>
          </cell>
          <cell r="K281">
            <v>0.05</v>
          </cell>
          <cell r="L281">
            <v>0.05</v>
          </cell>
          <cell r="M281"/>
          <cell r="N281">
            <v>-0.01</v>
          </cell>
          <cell r="O281">
            <v>0</v>
          </cell>
          <cell r="P281">
            <v>-0.08</v>
          </cell>
          <cell r="Q281">
            <v>9.9999999999999985E-3</v>
          </cell>
          <cell r="R281">
            <v>-0.01</v>
          </cell>
          <cell r="S281">
            <v>-9.0000000000000011E-2</v>
          </cell>
          <cell r="T281">
            <v>-8.0000000000000016E-2</v>
          </cell>
        </row>
        <row r="282">
          <cell r="D282" t="str">
            <v>Net performance fees and carried interest</v>
          </cell>
          <cell r="E282"/>
          <cell r="F282">
            <v>-1</v>
          </cell>
          <cell r="G282">
            <v>0</v>
          </cell>
          <cell r="H282">
            <v>0</v>
          </cell>
          <cell r="I282">
            <v>0</v>
          </cell>
          <cell r="J282">
            <v>-1</v>
          </cell>
          <cell r="K282">
            <v>-1</v>
          </cell>
          <cell r="L282">
            <v>-1</v>
          </cell>
          <cell r="M282"/>
          <cell r="N282">
            <v>6</v>
          </cell>
          <cell r="O282">
            <v>0</v>
          </cell>
          <cell r="P282">
            <v>-3</v>
          </cell>
          <cell r="Q282">
            <v>9</v>
          </cell>
          <cell r="R282">
            <v>6</v>
          </cell>
          <cell r="S282">
            <v>3</v>
          </cell>
          <cell r="T282">
            <v>12</v>
          </cell>
        </row>
        <row r="283">
          <cell r="D283" t="str">
            <v>Alternative asset management platforms</v>
          </cell>
          <cell r="E283"/>
          <cell r="F283">
            <v>0</v>
          </cell>
          <cell r="G283">
            <v>0</v>
          </cell>
          <cell r="H283">
            <v>0</v>
          </cell>
          <cell r="I283">
            <v>0</v>
          </cell>
          <cell r="J283">
            <v>0</v>
          </cell>
          <cell r="K283">
            <v>0</v>
          </cell>
          <cell r="L283">
            <v>0</v>
          </cell>
          <cell r="M283"/>
          <cell r="N283">
            <v>1</v>
          </cell>
          <cell r="O283">
            <v>-1</v>
          </cell>
          <cell r="P283">
            <v>1</v>
          </cell>
          <cell r="Q283">
            <v>-2</v>
          </cell>
          <cell r="R283">
            <v>0</v>
          </cell>
          <cell r="S283">
            <v>1</v>
          </cell>
          <cell r="T283">
            <v>-1</v>
          </cell>
        </row>
        <row r="284">
          <cell r="D284" t="str">
            <v>Asset management activities</v>
          </cell>
          <cell r="E284"/>
          <cell r="F284">
            <v>-11</v>
          </cell>
          <cell r="G284">
            <v>0</v>
          </cell>
          <cell r="H284">
            <v>0</v>
          </cell>
          <cell r="I284">
            <v>0</v>
          </cell>
          <cell r="J284">
            <v>-11</v>
          </cell>
          <cell r="K284">
            <v>-11</v>
          </cell>
          <cell r="L284">
            <v>-11</v>
          </cell>
          <cell r="M284"/>
          <cell r="N284">
            <v>-4</v>
          </cell>
          <cell r="O284">
            <v>-8</v>
          </cell>
          <cell r="P284">
            <v>-8</v>
          </cell>
          <cell r="Q284">
            <v>-4</v>
          </cell>
          <cell r="R284">
            <v>-12</v>
          </cell>
          <cell r="S284">
            <v>-20</v>
          </cell>
          <cell r="T284">
            <v>-24</v>
          </cell>
        </row>
        <row r="285">
          <cell r="D285" t="str">
            <v>Sagard</v>
          </cell>
          <cell r="E285"/>
          <cell r="F285">
            <v>11</v>
          </cell>
          <cell r="G285">
            <v>0</v>
          </cell>
          <cell r="H285">
            <v>0</v>
          </cell>
          <cell r="I285">
            <v>0</v>
          </cell>
          <cell r="J285">
            <v>11</v>
          </cell>
          <cell r="K285">
            <v>11</v>
          </cell>
          <cell r="L285">
            <v>11</v>
          </cell>
          <cell r="M285"/>
          <cell r="N285">
            <v>5</v>
          </cell>
          <cell r="O285">
            <v>11</v>
          </cell>
          <cell r="P285">
            <v>9</v>
          </cell>
          <cell r="Q285">
            <v>1</v>
          </cell>
          <cell r="R285">
            <v>16</v>
          </cell>
          <cell r="S285">
            <v>25</v>
          </cell>
          <cell r="T285">
            <v>26</v>
          </cell>
        </row>
        <row r="286">
          <cell r="D286" t="str">
            <v>Management fees</v>
          </cell>
          <cell r="E286"/>
          <cell r="F286">
            <v>59</v>
          </cell>
          <cell r="G286">
            <v>67</v>
          </cell>
          <cell r="H286">
            <v>0</v>
          </cell>
          <cell r="I286">
            <v>0</v>
          </cell>
          <cell r="J286">
            <v>126</v>
          </cell>
          <cell r="K286">
            <v>126</v>
          </cell>
          <cell r="L286">
            <v>126</v>
          </cell>
          <cell r="M286"/>
          <cell r="N286">
            <v>51</v>
          </cell>
          <cell r="O286">
            <v>56</v>
          </cell>
          <cell r="P286">
            <v>58</v>
          </cell>
          <cell r="Q286">
            <v>67</v>
          </cell>
          <cell r="R286">
            <v>107</v>
          </cell>
          <cell r="S286">
            <v>165</v>
          </cell>
          <cell r="T286">
            <v>232</v>
          </cell>
        </row>
        <row r="287">
          <cell r="D287" t="str">
            <v>Platform expenses - Sagard</v>
          </cell>
          <cell r="E287"/>
          <cell r="F287">
            <v>-67</v>
          </cell>
          <cell r="G287">
            <v>-70</v>
          </cell>
          <cell r="H287">
            <v>0</v>
          </cell>
          <cell r="I287">
            <v>0</v>
          </cell>
          <cell r="J287">
            <v>-137</v>
          </cell>
          <cell r="K287">
            <v>-137</v>
          </cell>
          <cell r="L287">
            <v>-137</v>
          </cell>
          <cell r="M287"/>
          <cell r="N287">
            <v>-55</v>
          </cell>
          <cell r="O287">
            <v>-58</v>
          </cell>
          <cell r="P287">
            <v>-58</v>
          </cell>
          <cell r="Q287">
            <v>-62</v>
          </cell>
          <cell r="R287">
            <v>-113</v>
          </cell>
          <cell r="S287">
            <v>-171</v>
          </cell>
          <cell r="T287">
            <v>-233</v>
          </cell>
        </row>
        <row r="288">
          <cell r="D288" t="str">
            <v>Fee-related earnings - Sagard</v>
          </cell>
          <cell r="E288"/>
          <cell r="F288">
            <v>-8</v>
          </cell>
          <cell r="G288">
            <v>-3</v>
          </cell>
          <cell r="H288">
            <v>0</v>
          </cell>
          <cell r="I288">
            <v>0</v>
          </cell>
          <cell r="J288">
            <v>-11</v>
          </cell>
          <cell r="K288">
            <v>-11</v>
          </cell>
          <cell r="L288">
            <v>-11</v>
          </cell>
          <cell r="M288"/>
          <cell r="N288">
            <v>-4</v>
          </cell>
          <cell r="O288">
            <v>-2</v>
          </cell>
          <cell r="P288">
            <v>0</v>
          </cell>
          <cell r="Q288">
            <v>5</v>
          </cell>
          <cell r="R288">
            <v>-6</v>
          </cell>
          <cell r="S288">
            <v>-6</v>
          </cell>
          <cell r="T288">
            <v>-1</v>
          </cell>
        </row>
        <row r="289">
          <cell r="D289" t="str">
            <v>Net carried interest</v>
          </cell>
          <cell r="E289"/>
          <cell r="F289">
            <v>4</v>
          </cell>
          <cell r="G289">
            <v>30</v>
          </cell>
          <cell r="H289">
            <v>0</v>
          </cell>
          <cell r="I289">
            <v>0</v>
          </cell>
          <cell r="J289">
            <v>34</v>
          </cell>
          <cell r="K289">
            <v>34</v>
          </cell>
          <cell r="L289">
            <v>34</v>
          </cell>
          <cell r="M289"/>
          <cell r="N289">
            <v>3</v>
          </cell>
          <cell r="O289">
            <v>10</v>
          </cell>
          <cell r="P289">
            <v>22</v>
          </cell>
          <cell r="Q289">
            <v>6</v>
          </cell>
          <cell r="R289">
            <v>13</v>
          </cell>
          <cell r="S289">
            <v>35</v>
          </cell>
          <cell r="T289">
            <v>41</v>
          </cell>
        </row>
        <row r="290">
          <cell r="D290" t="str">
            <v>Share-based compensation</v>
          </cell>
          <cell r="E290"/>
          <cell r="F290">
            <v>-6</v>
          </cell>
          <cell r="G290">
            <v>-1</v>
          </cell>
          <cell r="H290">
            <v>0</v>
          </cell>
          <cell r="I290">
            <v>0</v>
          </cell>
          <cell r="J290">
            <v>-7</v>
          </cell>
          <cell r="K290">
            <v>-7</v>
          </cell>
          <cell r="L290">
            <v>-7</v>
          </cell>
          <cell r="M290"/>
          <cell r="N290">
            <v>0</v>
          </cell>
          <cell r="O290">
            <v>-4</v>
          </cell>
          <cell r="P290">
            <v>-2</v>
          </cell>
          <cell r="Q290">
            <v>-1</v>
          </cell>
          <cell r="R290">
            <v>-4</v>
          </cell>
          <cell r="S290">
            <v>-6</v>
          </cell>
          <cell r="T290">
            <v>-7</v>
          </cell>
        </row>
        <row r="291">
          <cell r="D291" t="str">
            <v>Intangible asset depreciation</v>
          </cell>
          <cell r="E291"/>
          <cell r="F291">
            <v>-1</v>
          </cell>
          <cell r="G291">
            <v>-2</v>
          </cell>
          <cell r="H291">
            <v>0</v>
          </cell>
          <cell r="I291">
            <v>0</v>
          </cell>
          <cell r="J291">
            <v>-3</v>
          </cell>
          <cell r="K291">
            <v>-3</v>
          </cell>
          <cell r="L291">
            <v>-3</v>
          </cell>
          <cell r="M291"/>
          <cell r="N291">
            <v>-1</v>
          </cell>
          <cell r="O291">
            <v>-1</v>
          </cell>
          <cell r="P291">
            <v>-2</v>
          </cell>
          <cell r="Q291">
            <v>-1</v>
          </cell>
          <cell r="R291">
            <v>-2</v>
          </cell>
          <cell r="S291">
            <v>-4</v>
          </cell>
          <cell r="T291">
            <v>-5</v>
          </cell>
        </row>
        <row r="292">
          <cell r="D292" t="str">
            <v>Foreign exchange (loss) gain</v>
          </cell>
          <cell r="E292"/>
          <cell r="F292">
            <v>0</v>
          </cell>
          <cell r="G292">
            <v>3</v>
          </cell>
          <cell r="H292">
            <v>0</v>
          </cell>
          <cell r="I292">
            <v>0</v>
          </cell>
          <cell r="J292">
            <v>3</v>
          </cell>
          <cell r="K292">
            <v>3</v>
          </cell>
          <cell r="L292">
            <v>3</v>
          </cell>
          <cell r="M292"/>
          <cell r="N292">
            <v>1</v>
          </cell>
          <cell r="O292">
            <v>0</v>
          </cell>
          <cell r="P292">
            <v>-1</v>
          </cell>
          <cell r="Q292">
            <v>-1</v>
          </cell>
          <cell r="R292">
            <v>1</v>
          </cell>
          <cell r="S292">
            <v>0</v>
          </cell>
          <cell r="T292">
            <v>-1</v>
          </cell>
        </row>
        <row r="293">
          <cell r="D293" t="str">
            <v>Net interest income (expense)</v>
          </cell>
          <cell r="E293"/>
          <cell r="F293">
            <v>2</v>
          </cell>
          <cell r="G293">
            <v>2</v>
          </cell>
          <cell r="H293">
            <v>0</v>
          </cell>
          <cell r="I293">
            <v>0</v>
          </cell>
          <cell r="J293">
            <v>4</v>
          </cell>
          <cell r="K293">
            <v>4</v>
          </cell>
          <cell r="L293">
            <v>4</v>
          </cell>
          <cell r="M293"/>
          <cell r="N293">
            <v>2</v>
          </cell>
          <cell r="O293">
            <v>2</v>
          </cell>
          <cell r="P293">
            <v>3</v>
          </cell>
          <cell r="Q293">
            <v>2</v>
          </cell>
          <cell r="R293">
            <v>4</v>
          </cell>
          <cell r="S293">
            <v>7</v>
          </cell>
          <cell r="T293">
            <v>9</v>
          </cell>
        </row>
        <row r="294">
          <cell r="D294" t="str">
            <v>Acquisition related expenses</v>
          </cell>
          <cell r="E294"/>
          <cell r="F294">
            <v>-2</v>
          </cell>
          <cell r="G294">
            <v>-4</v>
          </cell>
          <cell r="H294">
            <v>0</v>
          </cell>
          <cell r="I294">
            <v>0</v>
          </cell>
          <cell r="J294">
            <v>-6</v>
          </cell>
          <cell r="K294">
            <v>-6</v>
          </cell>
          <cell r="L294">
            <v>-6</v>
          </cell>
          <cell r="M294"/>
          <cell r="N294">
            <v>0</v>
          </cell>
          <cell r="O294">
            <v>-1</v>
          </cell>
          <cell r="P294">
            <v>-3</v>
          </cell>
          <cell r="Q294">
            <v>0</v>
          </cell>
          <cell r="R294">
            <v>-1</v>
          </cell>
          <cell r="S294">
            <v>-4</v>
          </cell>
          <cell r="T294">
            <v>-4</v>
          </cell>
        </row>
        <row r="295">
          <cell r="D295" t="str">
            <v>Changes in FV of NCI liabilities</v>
          </cell>
          <cell r="E295"/>
          <cell r="F295">
            <v>0</v>
          </cell>
          <cell r="G295">
            <v>2</v>
          </cell>
          <cell r="H295">
            <v>0</v>
          </cell>
          <cell r="I295">
            <v>0</v>
          </cell>
          <cell r="J295">
            <v>2</v>
          </cell>
          <cell r="K295">
            <v>2</v>
          </cell>
          <cell r="L295">
            <v>2</v>
          </cell>
          <cell r="M295"/>
          <cell r="N295">
            <v>0</v>
          </cell>
          <cell r="O295">
            <v>0</v>
          </cell>
          <cell r="P295">
            <v>1</v>
          </cell>
          <cell r="Q295">
            <v>-3</v>
          </cell>
          <cell r="R295">
            <v>0</v>
          </cell>
          <cell r="S295">
            <v>1</v>
          </cell>
          <cell r="T295">
            <v>-2</v>
          </cell>
        </row>
        <row r="296">
          <cell r="D296" t="str">
            <v>Other operating expenses below FRE</v>
          </cell>
          <cell r="E296"/>
          <cell r="F296">
            <v>-1</v>
          </cell>
          <cell r="G296">
            <v>-1</v>
          </cell>
          <cell r="H296">
            <v>0</v>
          </cell>
          <cell r="I296">
            <v>0</v>
          </cell>
          <cell r="J296">
            <v>-2</v>
          </cell>
          <cell r="K296">
            <v>-2</v>
          </cell>
          <cell r="L296">
            <v>-2</v>
          </cell>
          <cell r="M296"/>
          <cell r="N296">
            <v>-1</v>
          </cell>
          <cell r="O296">
            <v>-1</v>
          </cell>
          <cell r="P296">
            <v>0</v>
          </cell>
          <cell r="Q296">
            <v>0</v>
          </cell>
          <cell r="R296">
            <v>-2</v>
          </cell>
          <cell r="S296">
            <v>-2</v>
          </cell>
          <cell r="T296">
            <v>-2</v>
          </cell>
        </row>
        <row r="297">
          <cell r="D297" t="str">
            <v>Income taxes and other - Sagard</v>
          </cell>
          <cell r="E297"/>
          <cell r="F297">
            <v>0</v>
          </cell>
          <cell r="G297">
            <v>-6</v>
          </cell>
          <cell r="H297">
            <v>0</v>
          </cell>
          <cell r="I297">
            <v>0</v>
          </cell>
          <cell r="J297">
            <v>-6</v>
          </cell>
          <cell r="K297">
            <v>-6</v>
          </cell>
          <cell r="L297">
            <v>-6</v>
          </cell>
          <cell r="M297"/>
          <cell r="N297">
            <v>2</v>
          </cell>
          <cell r="O297">
            <v>1</v>
          </cell>
          <cell r="P297">
            <v>0</v>
          </cell>
          <cell r="Q297">
            <v>-5</v>
          </cell>
          <cell r="R297">
            <v>3</v>
          </cell>
          <cell r="S297">
            <v>3</v>
          </cell>
          <cell r="T297">
            <v>-2</v>
          </cell>
        </row>
        <row r="298">
          <cell r="D298" t="str">
            <v>Power Sustainable</v>
          </cell>
          <cell r="E298"/>
          <cell r="F298">
            <v>-12</v>
          </cell>
          <cell r="G298">
            <v>20</v>
          </cell>
          <cell r="H298">
            <v>0</v>
          </cell>
          <cell r="I298">
            <v>0</v>
          </cell>
          <cell r="J298">
            <v>8</v>
          </cell>
          <cell r="K298">
            <v>8</v>
          </cell>
          <cell r="L298">
            <v>8</v>
          </cell>
          <cell r="M298"/>
          <cell r="N298">
            <v>2</v>
          </cell>
          <cell r="O298">
            <v>4</v>
          </cell>
          <cell r="P298">
            <v>18</v>
          </cell>
          <cell r="Q298">
            <v>2</v>
          </cell>
          <cell r="R298">
            <v>6</v>
          </cell>
          <cell r="S298">
            <v>24</v>
          </cell>
          <cell r="T298">
            <v>26</v>
          </cell>
        </row>
        <row r="299">
          <cell r="D299" t="str">
            <v>Earnings (loss) from Private Wealth and other platforms</v>
          </cell>
          <cell r="E299"/>
          <cell r="F299">
            <v>0</v>
          </cell>
          <cell r="G299">
            <v>0</v>
          </cell>
          <cell r="H299">
            <v>0</v>
          </cell>
          <cell r="I299">
            <v>0</v>
          </cell>
          <cell r="J299">
            <v>0</v>
          </cell>
          <cell r="K299">
            <v>0</v>
          </cell>
          <cell r="L299">
            <v>0</v>
          </cell>
          <cell r="M299"/>
          <cell r="N299">
            <v>-1</v>
          </cell>
          <cell r="O299">
            <v>0</v>
          </cell>
          <cell r="P299">
            <v>0</v>
          </cell>
          <cell r="Q299">
            <v>-1</v>
          </cell>
          <cell r="R299">
            <v>-1</v>
          </cell>
          <cell r="S299">
            <v>-1</v>
          </cell>
          <cell r="T299">
            <v>-2</v>
          </cell>
        </row>
        <row r="300">
          <cell r="D300" t="str">
            <v>Non-controlling interest</v>
          </cell>
          <cell r="E300"/>
          <cell r="F300">
            <v>8</v>
          </cell>
          <cell r="G300">
            <v>-12</v>
          </cell>
          <cell r="H300">
            <v>0</v>
          </cell>
          <cell r="I300">
            <v>0</v>
          </cell>
          <cell r="J300">
            <v>-4</v>
          </cell>
          <cell r="K300">
            <v>-4</v>
          </cell>
          <cell r="L300">
            <v>-4</v>
          </cell>
          <cell r="M300"/>
          <cell r="N300">
            <v>-2</v>
          </cell>
          <cell r="O300">
            <v>-3</v>
          </cell>
          <cell r="P300">
            <v>-12</v>
          </cell>
          <cell r="Q300">
            <v>-2</v>
          </cell>
          <cell r="R300">
            <v>-5</v>
          </cell>
          <cell r="S300">
            <v>-17</v>
          </cell>
          <cell r="T300">
            <v>-19</v>
          </cell>
        </row>
        <row r="301">
          <cell r="D301" t="str">
            <v>Asset management - Sagard</v>
          </cell>
          <cell r="E301"/>
          <cell r="F301">
            <v>-4</v>
          </cell>
          <cell r="G301">
            <v>8</v>
          </cell>
          <cell r="H301">
            <v>0</v>
          </cell>
          <cell r="I301">
            <v>0</v>
          </cell>
          <cell r="J301">
            <v>4</v>
          </cell>
          <cell r="K301">
            <v>4</v>
          </cell>
          <cell r="L301">
            <v>4</v>
          </cell>
          <cell r="M301"/>
          <cell r="N301">
            <v>-1</v>
          </cell>
          <cell r="O301">
            <v>1</v>
          </cell>
          <cell r="P301">
            <v>6</v>
          </cell>
          <cell r="Q301">
            <v>-1</v>
          </cell>
          <cell r="R301">
            <v>0</v>
          </cell>
          <cell r="S301">
            <v>6</v>
          </cell>
          <cell r="T301">
            <v>5</v>
          </cell>
        </row>
        <row r="302">
          <cell r="D302" t="str">
            <v>Revaluation of PSEIP NCI liabilities</v>
          </cell>
          <cell r="E302"/>
          <cell r="F302">
            <v>0</v>
          </cell>
          <cell r="G302">
            <v>0</v>
          </cell>
          <cell r="H302">
            <v>0</v>
          </cell>
          <cell r="I302">
            <v>0</v>
          </cell>
          <cell r="J302">
            <v>0</v>
          </cell>
          <cell r="K302">
            <v>0</v>
          </cell>
          <cell r="L302">
            <v>0</v>
          </cell>
          <cell r="M302"/>
          <cell r="N302">
            <v>0</v>
          </cell>
          <cell r="O302">
            <v>0</v>
          </cell>
          <cell r="P302">
            <v>0</v>
          </cell>
          <cell r="Q302">
            <v>0</v>
          </cell>
          <cell r="R302">
            <v>0</v>
          </cell>
          <cell r="S302">
            <v>0</v>
          </cell>
          <cell r="T302">
            <v>0</v>
          </cell>
        </row>
        <row r="303">
          <cell r="D303" t="str">
            <v>Power Sustainable</v>
          </cell>
          <cell r="E303"/>
          <cell r="F303">
            <v>1</v>
          </cell>
          <cell r="G303">
            <v>0</v>
          </cell>
          <cell r="H303">
            <v>0</v>
          </cell>
          <cell r="I303">
            <v>0</v>
          </cell>
          <cell r="J303">
            <v>1</v>
          </cell>
          <cell r="K303">
            <v>1</v>
          </cell>
          <cell r="L303">
            <v>1</v>
          </cell>
          <cell r="M303"/>
          <cell r="N303">
            <v>1</v>
          </cell>
          <cell r="O303">
            <v>0</v>
          </cell>
          <cell r="P303">
            <v>-1</v>
          </cell>
          <cell r="Q303">
            <v>0</v>
          </cell>
          <cell r="R303">
            <v>1</v>
          </cell>
          <cell r="S303">
            <v>0</v>
          </cell>
          <cell r="T303">
            <v>0</v>
          </cell>
        </row>
        <row r="304">
          <cell r="D304" t="str">
            <v>Management and other fees</v>
          </cell>
          <cell r="E304"/>
          <cell r="F304">
            <v>7</v>
          </cell>
          <cell r="G304">
            <v>10</v>
          </cell>
          <cell r="H304">
            <v>0</v>
          </cell>
          <cell r="I304">
            <v>0</v>
          </cell>
          <cell r="J304">
            <v>17</v>
          </cell>
          <cell r="K304">
            <v>17</v>
          </cell>
          <cell r="L304">
            <v>17</v>
          </cell>
          <cell r="M304"/>
          <cell r="N304">
            <v>7</v>
          </cell>
          <cell r="O304">
            <v>7</v>
          </cell>
          <cell r="P304">
            <v>6</v>
          </cell>
          <cell r="Q304">
            <v>7</v>
          </cell>
          <cell r="R304">
            <v>14</v>
          </cell>
          <cell r="S304">
            <v>20</v>
          </cell>
          <cell r="T304">
            <v>27</v>
          </cell>
        </row>
        <row r="305">
          <cell r="D305" t="str">
            <v>Platform expenses</v>
          </cell>
          <cell r="E305"/>
          <cell r="F305">
            <v>-14</v>
          </cell>
          <cell r="G305">
            <v>-16</v>
          </cell>
          <cell r="H305">
            <v>0</v>
          </cell>
          <cell r="I305">
            <v>0</v>
          </cell>
          <cell r="J305">
            <v>-30</v>
          </cell>
          <cell r="K305">
            <v>-30</v>
          </cell>
          <cell r="L305">
            <v>-30</v>
          </cell>
          <cell r="M305"/>
          <cell r="N305">
            <v>-17</v>
          </cell>
          <cell r="O305">
            <v>-16</v>
          </cell>
          <cell r="P305">
            <v>-13</v>
          </cell>
          <cell r="Q305">
            <v>-20</v>
          </cell>
          <cell r="R305">
            <v>-33</v>
          </cell>
          <cell r="S305">
            <v>-46</v>
          </cell>
          <cell r="T305">
            <v>-66</v>
          </cell>
        </row>
        <row r="306">
          <cell r="D306" t="str">
            <v>Fee-related earnings</v>
          </cell>
          <cell r="E306"/>
          <cell r="F306">
            <v>-7</v>
          </cell>
          <cell r="G306">
            <v>-6</v>
          </cell>
          <cell r="H306">
            <v>0</v>
          </cell>
          <cell r="I306">
            <v>0</v>
          </cell>
          <cell r="J306">
            <v>-13</v>
          </cell>
          <cell r="K306">
            <v>-13</v>
          </cell>
          <cell r="L306">
            <v>-13</v>
          </cell>
          <cell r="M306"/>
          <cell r="N306">
            <v>-10</v>
          </cell>
          <cell r="O306">
            <v>-9</v>
          </cell>
          <cell r="P306">
            <v>-7</v>
          </cell>
          <cell r="Q306">
            <v>-13</v>
          </cell>
          <cell r="R306">
            <v>-19</v>
          </cell>
          <cell r="S306">
            <v>-26</v>
          </cell>
          <cell r="T306">
            <v>-39</v>
          </cell>
        </row>
        <row r="307">
          <cell r="D307" t="str">
            <v>Net performance fees and carried interest</v>
          </cell>
          <cell r="E307"/>
          <cell r="F307">
            <v>-3</v>
          </cell>
          <cell r="G307">
            <v>-4</v>
          </cell>
          <cell r="H307">
            <v>0</v>
          </cell>
          <cell r="I307">
            <v>0</v>
          </cell>
          <cell r="J307">
            <v>-7</v>
          </cell>
          <cell r="K307">
            <v>-7</v>
          </cell>
          <cell r="L307">
            <v>-7</v>
          </cell>
          <cell r="M307"/>
          <cell r="N307">
            <v>-1</v>
          </cell>
          <cell r="O307">
            <v>-5</v>
          </cell>
          <cell r="P307">
            <v>-8</v>
          </cell>
          <cell r="Q307">
            <v>-1</v>
          </cell>
          <cell r="R307">
            <v>-6</v>
          </cell>
          <cell r="S307">
            <v>-14</v>
          </cell>
          <cell r="T307">
            <v>-15</v>
          </cell>
        </row>
        <row r="308">
          <cell r="D308" t="str">
            <v>Income taxes and other</v>
          </cell>
          <cell r="E308"/>
          <cell r="F308">
            <v>0</v>
          </cell>
          <cell r="G308">
            <v>-2</v>
          </cell>
          <cell r="H308">
            <v>0</v>
          </cell>
          <cell r="I308">
            <v>0</v>
          </cell>
          <cell r="J308">
            <v>-2</v>
          </cell>
          <cell r="K308">
            <v>-2</v>
          </cell>
          <cell r="L308">
            <v>-2</v>
          </cell>
          <cell r="M308"/>
          <cell r="N308">
            <v>0</v>
          </cell>
          <cell r="O308">
            <v>-1</v>
          </cell>
          <cell r="P308">
            <v>-7</v>
          </cell>
          <cell r="Q308">
            <v>1</v>
          </cell>
          <cell r="R308">
            <v>-1</v>
          </cell>
          <cell r="S308">
            <v>-8</v>
          </cell>
          <cell r="T308">
            <v>-7</v>
          </cell>
        </row>
        <row r="309">
          <cell r="D309"/>
          <cell r="E309"/>
          <cell r="F309">
            <v>-10</v>
          </cell>
          <cell r="G309">
            <v>-12</v>
          </cell>
          <cell r="H309">
            <v>0</v>
          </cell>
          <cell r="I309">
            <v>0</v>
          </cell>
          <cell r="J309">
            <v>-22</v>
          </cell>
          <cell r="K309">
            <v>-22</v>
          </cell>
          <cell r="L309">
            <v>-22</v>
          </cell>
          <cell r="M309"/>
          <cell r="N309">
            <v>-11</v>
          </cell>
          <cell r="O309">
            <v>-15</v>
          </cell>
          <cell r="P309">
            <v>-22</v>
          </cell>
          <cell r="Q309">
            <v>-13</v>
          </cell>
          <cell r="R309">
            <v>-26</v>
          </cell>
          <cell r="S309">
            <v>-48</v>
          </cell>
          <cell r="T309">
            <v>-61</v>
          </cell>
        </row>
        <row r="310">
          <cell r="D310" t="str">
            <v>Value-added service fees</v>
          </cell>
          <cell r="E310"/>
          <cell r="F310">
            <v>20</v>
          </cell>
          <cell r="G310">
            <v>20</v>
          </cell>
          <cell r="H310">
            <v>0</v>
          </cell>
          <cell r="I310">
            <v>0</v>
          </cell>
          <cell r="J310">
            <v>40</v>
          </cell>
          <cell r="K310">
            <v>40</v>
          </cell>
          <cell r="L310">
            <v>40</v>
          </cell>
          <cell r="M310"/>
          <cell r="N310">
            <v>11</v>
          </cell>
          <cell r="O310">
            <v>14</v>
          </cell>
          <cell r="P310">
            <v>15</v>
          </cell>
          <cell r="Q310">
            <v>22</v>
          </cell>
          <cell r="R310">
            <v>25</v>
          </cell>
          <cell r="S310">
            <v>40</v>
          </cell>
          <cell r="T310">
            <v>62</v>
          </cell>
        </row>
        <row r="311">
          <cell r="D311" t="str">
            <v>Related expenses</v>
          </cell>
          <cell r="E311"/>
          <cell r="F311">
            <v>-18</v>
          </cell>
          <cell r="G311">
            <v>-23</v>
          </cell>
          <cell r="H311">
            <v>0</v>
          </cell>
          <cell r="I311">
            <v>0</v>
          </cell>
          <cell r="J311">
            <v>-41</v>
          </cell>
          <cell r="K311">
            <v>-41</v>
          </cell>
          <cell r="L311">
            <v>-41</v>
          </cell>
          <cell r="M311"/>
          <cell r="N311">
            <v>-14</v>
          </cell>
          <cell r="O311">
            <v>-18</v>
          </cell>
          <cell r="P311">
            <v>-21</v>
          </cell>
          <cell r="Q311">
            <v>-20</v>
          </cell>
          <cell r="R311">
            <v>-32</v>
          </cell>
          <cell r="S311">
            <v>-53</v>
          </cell>
          <cell r="T311">
            <v>-73</v>
          </cell>
        </row>
        <row r="312">
          <cell r="D312" t="str">
            <v>Earnings from dev and other</v>
          </cell>
          <cell r="E312"/>
          <cell r="F312">
            <v>2</v>
          </cell>
          <cell r="G312">
            <v>-3</v>
          </cell>
          <cell r="H312">
            <v>0</v>
          </cell>
          <cell r="I312">
            <v>0</v>
          </cell>
          <cell r="J312">
            <v>-1</v>
          </cell>
          <cell r="K312">
            <v>-1</v>
          </cell>
          <cell r="L312">
            <v>-1</v>
          </cell>
          <cell r="M312"/>
          <cell r="N312">
            <v>-3</v>
          </cell>
          <cell r="O312">
            <v>-4</v>
          </cell>
          <cell r="P312">
            <v>-6</v>
          </cell>
          <cell r="Q312">
            <v>2</v>
          </cell>
          <cell r="R312">
            <v>-7</v>
          </cell>
          <cell r="S312">
            <v>-13</v>
          </cell>
          <cell r="T312">
            <v>-11</v>
          </cell>
        </row>
        <row r="313">
          <cell r="D313" t="str">
            <v>Non-controlling interests</v>
          </cell>
          <cell r="E313"/>
          <cell r="F313">
            <v>2</v>
          </cell>
          <cell r="G313">
            <v>1</v>
          </cell>
          <cell r="H313">
            <v>0</v>
          </cell>
          <cell r="I313">
            <v>0</v>
          </cell>
          <cell r="J313">
            <v>3</v>
          </cell>
          <cell r="K313">
            <v>3</v>
          </cell>
          <cell r="L313">
            <v>3</v>
          </cell>
          <cell r="M313"/>
          <cell r="N313">
            <v>0</v>
          </cell>
          <cell r="O313">
            <v>1</v>
          </cell>
          <cell r="P313">
            <v>4</v>
          </cell>
          <cell r="Q313">
            <v>2</v>
          </cell>
          <cell r="R313">
            <v>1</v>
          </cell>
          <cell r="S313">
            <v>5</v>
          </cell>
          <cell r="T313">
            <v>7</v>
          </cell>
        </row>
        <row r="314">
          <cell r="D314" t="str">
            <v>Asset management - PSC</v>
          </cell>
          <cell r="E314"/>
          <cell r="F314">
            <v>-6</v>
          </cell>
          <cell r="G314">
            <v>-14</v>
          </cell>
          <cell r="H314">
            <v>0</v>
          </cell>
          <cell r="I314">
            <v>0</v>
          </cell>
          <cell r="J314">
            <v>-20</v>
          </cell>
          <cell r="K314">
            <v>-20</v>
          </cell>
          <cell r="L314">
            <v>-20</v>
          </cell>
          <cell r="M314"/>
          <cell r="N314">
            <v>-14</v>
          </cell>
          <cell r="O314">
            <v>-18</v>
          </cell>
          <cell r="P314">
            <v>-24</v>
          </cell>
          <cell r="Q314">
            <v>-9</v>
          </cell>
          <cell r="R314">
            <v>-32</v>
          </cell>
          <cell r="S314">
            <v>-56</v>
          </cell>
          <cell r="T314">
            <v>-65</v>
          </cell>
        </row>
        <row r="315">
          <cell r="D315" t="str">
            <v>Standalone businesses - Sagard</v>
          </cell>
          <cell r="E315"/>
          <cell r="F315">
            <v>0</v>
          </cell>
          <cell r="G315">
            <v>0</v>
          </cell>
          <cell r="H315">
            <v>0</v>
          </cell>
          <cell r="I315">
            <v>0</v>
          </cell>
          <cell r="J315">
            <v>0</v>
          </cell>
          <cell r="K315">
            <v>0</v>
          </cell>
          <cell r="L315">
            <v>0</v>
          </cell>
          <cell r="M315"/>
          <cell r="N315">
            <v>-1</v>
          </cell>
          <cell r="O315">
            <v>13</v>
          </cell>
          <cell r="P315">
            <v>13</v>
          </cell>
          <cell r="Q315">
            <v>4</v>
          </cell>
          <cell r="R315">
            <v>12</v>
          </cell>
          <cell r="S315">
            <v>25</v>
          </cell>
          <cell r="T315">
            <v>29</v>
          </cell>
        </row>
        <row r="316">
          <cell r="D316" t="str">
            <v>Asset management activities</v>
          </cell>
          <cell r="E316"/>
          <cell r="F316">
            <v>-10</v>
          </cell>
          <cell r="G316">
            <v>-6</v>
          </cell>
          <cell r="H316">
            <v>0</v>
          </cell>
          <cell r="I316">
            <v>0</v>
          </cell>
          <cell r="J316">
            <v>-16</v>
          </cell>
          <cell r="K316">
            <v>-16</v>
          </cell>
          <cell r="L316">
            <v>-16</v>
          </cell>
          <cell r="M316"/>
          <cell r="N316">
            <v>-15</v>
          </cell>
          <cell r="O316">
            <v>-17</v>
          </cell>
          <cell r="P316">
            <v>-18</v>
          </cell>
          <cell r="Q316">
            <v>-10</v>
          </cell>
          <cell r="R316">
            <v>-32</v>
          </cell>
          <cell r="S316">
            <v>-50</v>
          </cell>
          <cell r="T316">
            <v>-60</v>
          </cell>
        </row>
        <row r="317">
          <cell r="D317" t="str">
            <v>Lion</v>
          </cell>
          <cell r="E317"/>
          <cell r="F317">
            <v>-27</v>
          </cell>
          <cell r="G317">
            <v>0</v>
          </cell>
          <cell r="H317">
            <v>0</v>
          </cell>
          <cell r="I317">
            <v>0</v>
          </cell>
          <cell r="J317">
            <v>-27</v>
          </cell>
          <cell r="K317">
            <v>-27</v>
          </cell>
          <cell r="L317">
            <v>-27</v>
          </cell>
          <cell r="M317"/>
          <cell r="N317">
            <v>-8</v>
          </cell>
          <cell r="O317">
            <v>-7</v>
          </cell>
          <cell r="P317">
            <v>-8</v>
          </cell>
          <cell r="Q317">
            <v>-35</v>
          </cell>
          <cell r="R317">
            <v>-15</v>
          </cell>
          <cell r="S317">
            <v>-23</v>
          </cell>
          <cell r="T317">
            <v>-58</v>
          </cell>
        </row>
        <row r="318">
          <cell r="D318" t="str">
            <v>Investing activities</v>
          </cell>
          <cell r="E318"/>
          <cell r="F318">
            <v>-5</v>
          </cell>
          <cell r="G318">
            <v>0</v>
          </cell>
          <cell r="H318">
            <v>0</v>
          </cell>
          <cell r="I318">
            <v>0</v>
          </cell>
          <cell r="J318">
            <v>-5</v>
          </cell>
          <cell r="K318">
            <v>-5</v>
          </cell>
          <cell r="L318">
            <v>-5</v>
          </cell>
          <cell r="M318"/>
          <cell r="N318">
            <v>-1</v>
          </cell>
          <cell r="O318">
            <v>-2</v>
          </cell>
          <cell r="P318">
            <v>-1</v>
          </cell>
          <cell r="Q318">
            <v>1</v>
          </cell>
          <cell r="R318">
            <v>-3</v>
          </cell>
          <cell r="S318">
            <v>-4</v>
          </cell>
          <cell r="T318">
            <v>-3</v>
          </cell>
        </row>
        <row r="319">
          <cell r="D319" t="str">
            <v>Sagard</v>
          </cell>
          <cell r="E319"/>
          <cell r="F319">
            <v>0</v>
          </cell>
          <cell r="G319">
            <v>0</v>
          </cell>
          <cell r="H319">
            <v>0</v>
          </cell>
          <cell r="I319">
            <v>0</v>
          </cell>
          <cell r="J319">
            <v>0</v>
          </cell>
          <cell r="K319">
            <v>0</v>
          </cell>
          <cell r="L319">
            <v>0</v>
          </cell>
          <cell r="M319"/>
          <cell r="N319">
            <v>5</v>
          </cell>
          <cell r="O319">
            <v>4</v>
          </cell>
          <cell r="P319">
            <v>-2</v>
          </cell>
          <cell r="Q319">
            <v>9</v>
          </cell>
          <cell r="R319">
            <v>9</v>
          </cell>
          <cell r="S319">
            <v>7</v>
          </cell>
          <cell r="T319">
            <v>16</v>
          </cell>
        </row>
        <row r="320">
          <cell r="D320" t="str">
            <v>Venture capital (fintech)</v>
          </cell>
          <cell r="E320"/>
          <cell r="F320">
            <v>13</v>
          </cell>
          <cell r="G320">
            <v>-1</v>
          </cell>
          <cell r="H320">
            <v>0</v>
          </cell>
          <cell r="I320">
            <v>0</v>
          </cell>
          <cell r="J320">
            <v>12</v>
          </cell>
          <cell r="K320">
            <v>12</v>
          </cell>
          <cell r="L320">
            <v>12</v>
          </cell>
          <cell r="M320"/>
          <cell r="N320">
            <v>-3</v>
          </cell>
          <cell r="O320">
            <v>1</v>
          </cell>
          <cell r="P320">
            <v>-18</v>
          </cell>
          <cell r="Q320">
            <v>8</v>
          </cell>
          <cell r="R320">
            <v>-2</v>
          </cell>
          <cell r="S320">
            <v>-20</v>
          </cell>
          <cell r="T320">
            <v>-12</v>
          </cell>
        </row>
        <row r="321">
          <cell r="D321" t="str">
            <v>Private equity and other</v>
          </cell>
          <cell r="E321"/>
          <cell r="F321">
            <v>28</v>
          </cell>
          <cell r="G321">
            <v>99</v>
          </cell>
          <cell r="H321">
            <v>0</v>
          </cell>
          <cell r="I321">
            <v>0</v>
          </cell>
          <cell r="J321">
            <v>127</v>
          </cell>
          <cell r="K321">
            <v>127</v>
          </cell>
          <cell r="L321">
            <v>127</v>
          </cell>
          <cell r="M321"/>
          <cell r="N321">
            <v>9</v>
          </cell>
          <cell r="O321">
            <v>25</v>
          </cell>
          <cell r="P321">
            <v>12</v>
          </cell>
          <cell r="Q321">
            <v>26</v>
          </cell>
          <cell r="R321">
            <v>34</v>
          </cell>
          <cell r="S321">
            <v>46</v>
          </cell>
          <cell r="T321">
            <v>72</v>
          </cell>
        </row>
        <row r="322">
          <cell r="D322" t="str">
            <v>Invested capital - Sagard</v>
          </cell>
          <cell r="E322"/>
          <cell r="F322">
            <v>41</v>
          </cell>
          <cell r="G322">
            <v>98</v>
          </cell>
          <cell r="H322">
            <v>0</v>
          </cell>
          <cell r="I322">
            <v>0</v>
          </cell>
          <cell r="J322">
            <v>139</v>
          </cell>
          <cell r="K322">
            <v>139</v>
          </cell>
          <cell r="L322">
            <v>139</v>
          </cell>
          <cell r="M322"/>
          <cell r="N322">
            <v>6</v>
          </cell>
          <cell r="O322">
            <v>26</v>
          </cell>
          <cell r="P322">
            <v>-6</v>
          </cell>
          <cell r="Q322">
            <v>34</v>
          </cell>
          <cell r="R322">
            <v>32</v>
          </cell>
          <cell r="S322">
            <v>26</v>
          </cell>
          <cell r="T322">
            <v>60</v>
          </cell>
        </row>
        <row r="323">
          <cell r="D323"/>
          <cell r="E323"/>
          <cell r="F323"/>
          <cell r="G323"/>
          <cell r="H323"/>
          <cell r="I323"/>
          <cell r="J323"/>
          <cell r="K323"/>
          <cell r="L323"/>
          <cell r="M323"/>
          <cell r="N323"/>
          <cell r="O323"/>
          <cell r="P323"/>
          <cell r="Q323"/>
          <cell r="R323"/>
          <cell r="S323"/>
          <cell r="T323"/>
        </row>
        <row r="324">
          <cell r="D324" t="str">
            <v>Power Sustainable</v>
          </cell>
          <cell r="E324"/>
          <cell r="F324"/>
          <cell r="G324"/>
          <cell r="H324"/>
          <cell r="I324"/>
          <cell r="J324"/>
          <cell r="K324"/>
          <cell r="L324"/>
          <cell r="M324"/>
          <cell r="N324"/>
          <cell r="O324"/>
          <cell r="P324"/>
          <cell r="Q324"/>
          <cell r="R324"/>
          <cell r="S324"/>
          <cell r="T324"/>
        </row>
        <row r="325">
          <cell r="D325" t="str">
            <v>Sustainable China</v>
          </cell>
          <cell r="E325"/>
          <cell r="F325">
            <v>0</v>
          </cell>
          <cell r="G325">
            <v>0</v>
          </cell>
          <cell r="H325">
            <v>0</v>
          </cell>
          <cell r="I325">
            <v>0</v>
          </cell>
          <cell r="J325">
            <v>0</v>
          </cell>
          <cell r="K325">
            <v>0</v>
          </cell>
          <cell r="L325">
            <v>0</v>
          </cell>
          <cell r="M325"/>
          <cell r="N325">
            <v>-2</v>
          </cell>
          <cell r="O325">
            <v>0</v>
          </cell>
          <cell r="P325">
            <v>0</v>
          </cell>
          <cell r="Q325">
            <v>0</v>
          </cell>
          <cell r="R325">
            <v>-2</v>
          </cell>
          <cell r="S325">
            <v>-2</v>
          </cell>
          <cell r="T325">
            <v>-2</v>
          </cell>
        </row>
        <row r="326">
          <cell r="D326" t="str">
            <v>Energy Infrastructure</v>
          </cell>
          <cell r="E326"/>
          <cell r="F326">
            <v>-4</v>
          </cell>
          <cell r="G326">
            <v>1</v>
          </cell>
          <cell r="H326">
            <v>0</v>
          </cell>
          <cell r="I326">
            <v>0</v>
          </cell>
          <cell r="J326">
            <v>-3</v>
          </cell>
          <cell r="K326">
            <v>-3</v>
          </cell>
          <cell r="L326">
            <v>-3</v>
          </cell>
          <cell r="M326"/>
          <cell r="N326">
            <v>-20</v>
          </cell>
          <cell r="O326">
            <v>-10</v>
          </cell>
          <cell r="P326">
            <v>-6</v>
          </cell>
          <cell r="Q326">
            <v>-36</v>
          </cell>
          <cell r="R326">
            <v>-30</v>
          </cell>
          <cell r="S326">
            <v>-36</v>
          </cell>
          <cell r="T326">
            <v>-72</v>
          </cell>
        </row>
        <row r="327">
          <cell r="D327" t="str">
            <v>Decarb</v>
          </cell>
          <cell r="E327"/>
          <cell r="F327">
            <v>-2</v>
          </cell>
          <cell r="G327">
            <v>-1</v>
          </cell>
          <cell r="H327">
            <v>0</v>
          </cell>
          <cell r="I327">
            <v>0</v>
          </cell>
          <cell r="J327">
            <v>-3</v>
          </cell>
          <cell r="K327">
            <v>-3</v>
          </cell>
          <cell r="L327">
            <v>-3</v>
          </cell>
          <cell r="M327"/>
          <cell r="N327">
            <v>0</v>
          </cell>
          <cell r="O327">
            <v>0</v>
          </cell>
          <cell r="P327">
            <v>0</v>
          </cell>
          <cell r="Q327">
            <v>0</v>
          </cell>
          <cell r="R327">
            <v>0</v>
          </cell>
          <cell r="S327">
            <v>0</v>
          </cell>
          <cell r="T327">
            <v>0</v>
          </cell>
        </row>
        <row r="328">
          <cell r="D328" t="str">
            <v>Other expenses</v>
          </cell>
          <cell r="E328"/>
          <cell r="F328">
            <v>9</v>
          </cell>
          <cell r="G328">
            <v>1</v>
          </cell>
          <cell r="H328">
            <v>0</v>
          </cell>
          <cell r="I328">
            <v>0</v>
          </cell>
          <cell r="J328">
            <v>10</v>
          </cell>
          <cell r="K328">
            <v>10</v>
          </cell>
          <cell r="L328">
            <v>10</v>
          </cell>
          <cell r="M328"/>
          <cell r="N328">
            <v>1</v>
          </cell>
          <cell r="O328">
            <v>0</v>
          </cell>
          <cell r="P328">
            <v>0</v>
          </cell>
          <cell r="Q328">
            <v>2</v>
          </cell>
          <cell r="R328">
            <v>1</v>
          </cell>
          <cell r="S328">
            <v>1</v>
          </cell>
          <cell r="T328">
            <v>3</v>
          </cell>
        </row>
        <row r="329">
          <cell r="D329" t="str">
            <v>Invested capital - PSC</v>
          </cell>
          <cell r="E329"/>
          <cell r="F329">
            <v>3</v>
          </cell>
          <cell r="G329">
            <v>1</v>
          </cell>
          <cell r="H329">
            <v>0</v>
          </cell>
          <cell r="I329">
            <v>0</v>
          </cell>
          <cell r="J329">
            <v>4</v>
          </cell>
          <cell r="K329">
            <v>4</v>
          </cell>
          <cell r="L329">
            <v>4</v>
          </cell>
          <cell r="M329"/>
          <cell r="N329">
            <v>-21</v>
          </cell>
          <cell r="O329">
            <v>-10</v>
          </cell>
          <cell r="P329">
            <v>-6</v>
          </cell>
          <cell r="Q329">
            <v>-34</v>
          </cell>
          <cell r="R329">
            <v>-31</v>
          </cell>
          <cell r="S329">
            <v>-37</v>
          </cell>
          <cell r="T329">
            <v>-71</v>
          </cell>
        </row>
        <row r="330">
          <cell r="D330"/>
          <cell r="E330"/>
          <cell r="F330"/>
          <cell r="G330"/>
          <cell r="H330"/>
          <cell r="I330"/>
          <cell r="J330"/>
          <cell r="K330"/>
          <cell r="L330"/>
          <cell r="M330"/>
          <cell r="N330"/>
          <cell r="O330"/>
          <cell r="P330"/>
          <cell r="Q330"/>
          <cell r="R330"/>
          <cell r="S330"/>
          <cell r="T330"/>
        </row>
        <row r="331">
          <cell r="D331" t="str">
            <v>Invested capital - Platforms</v>
          </cell>
          <cell r="E331"/>
          <cell r="F331">
            <v>44</v>
          </cell>
          <cell r="G331">
            <v>99</v>
          </cell>
          <cell r="H331">
            <v>0</v>
          </cell>
          <cell r="I331">
            <v>0</v>
          </cell>
          <cell r="J331">
            <v>143</v>
          </cell>
          <cell r="K331">
            <v>143</v>
          </cell>
          <cell r="L331">
            <v>143</v>
          </cell>
          <cell r="M331"/>
          <cell r="N331">
            <v>-15</v>
          </cell>
          <cell r="O331">
            <v>16</v>
          </cell>
          <cell r="P331">
            <v>-12</v>
          </cell>
          <cell r="Q331">
            <v>0</v>
          </cell>
          <cell r="R331">
            <v>1</v>
          </cell>
          <cell r="S331">
            <v>-11</v>
          </cell>
          <cell r="T331">
            <v>-11</v>
          </cell>
        </row>
        <row r="332">
          <cell r="D332"/>
          <cell r="E332"/>
          <cell r="F332"/>
          <cell r="G332"/>
          <cell r="H332"/>
          <cell r="I332"/>
          <cell r="J332"/>
          <cell r="K332"/>
          <cell r="L332"/>
          <cell r="M332"/>
          <cell r="N332"/>
          <cell r="O332"/>
          <cell r="P332"/>
          <cell r="Q332"/>
          <cell r="R332"/>
          <cell r="S332"/>
          <cell r="T332"/>
        </row>
        <row r="333">
          <cell r="D333" t="str">
            <v>Alternative asset management platforms - total</v>
          </cell>
          <cell r="E333"/>
          <cell r="F333">
            <v>34</v>
          </cell>
          <cell r="G333">
            <v>93</v>
          </cell>
          <cell r="H333">
            <v>0</v>
          </cell>
          <cell r="I333">
            <v>0</v>
          </cell>
          <cell r="J333">
            <v>127</v>
          </cell>
          <cell r="K333">
            <v>127</v>
          </cell>
          <cell r="L333">
            <v>127</v>
          </cell>
          <cell r="M333"/>
          <cell r="N333">
            <v>-30</v>
          </cell>
          <cell r="O333">
            <v>-1</v>
          </cell>
          <cell r="P333">
            <v>-30</v>
          </cell>
          <cell r="Q333">
            <v>-10</v>
          </cell>
          <cell r="R333">
            <v>-31</v>
          </cell>
          <cell r="S333">
            <v>-61</v>
          </cell>
          <cell r="T333">
            <v>-71</v>
          </cell>
        </row>
        <row r="334">
          <cell r="D334" t="str">
            <v>WS</v>
          </cell>
          <cell r="E334"/>
          <cell r="F334">
            <v>4</v>
          </cell>
          <cell r="G334"/>
          <cell r="H334"/>
          <cell r="I334"/>
          <cell r="J334">
            <v>4</v>
          </cell>
          <cell r="K334">
            <v>4</v>
          </cell>
          <cell r="L334">
            <v>4</v>
          </cell>
          <cell r="M334"/>
          <cell r="N334">
            <v>-2</v>
          </cell>
          <cell r="O334">
            <v>0</v>
          </cell>
          <cell r="P334">
            <v>-1</v>
          </cell>
          <cell r="Q334">
            <v>-3</v>
          </cell>
          <cell r="R334">
            <v>-2</v>
          </cell>
          <cell r="S334">
            <v>-3</v>
          </cell>
          <cell r="T334">
            <v>-6</v>
          </cell>
        </row>
        <row r="335">
          <cell r="D335" t="str">
            <v>Standalone businesses</v>
          </cell>
          <cell r="E335"/>
          <cell r="F335">
            <v>-7</v>
          </cell>
          <cell r="G335"/>
          <cell r="H335"/>
          <cell r="I335"/>
          <cell r="J335">
            <v>-7</v>
          </cell>
          <cell r="K335">
            <v>-7</v>
          </cell>
          <cell r="L335">
            <v>-7</v>
          </cell>
          <cell r="M335"/>
          <cell r="N335">
            <v>-8</v>
          </cell>
          <cell r="O335">
            <v>1</v>
          </cell>
          <cell r="P335">
            <v>1</v>
          </cell>
          <cell r="Q335">
            <v>-10</v>
          </cell>
          <cell r="R335">
            <v>-7</v>
          </cell>
          <cell r="S335">
            <v>-6</v>
          </cell>
          <cell r="T335">
            <v>-16</v>
          </cell>
        </row>
        <row r="336">
          <cell r="D336" t="str">
            <v>Standalone businesses</v>
          </cell>
          <cell r="E336" t="str">
            <v>CHECK</v>
          </cell>
          <cell r="F336">
            <v>0</v>
          </cell>
          <cell r="G336">
            <v>0</v>
          </cell>
          <cell r="H336">
            <v>0</v>
          </cell>
          <cell r="I336">
            <v>0</v>
          </cell>
          <cell r="J336">
            <v>0</v>
          </cell>
          <cell r="K336">
            <v>0</v>
          </cell>
          <cell r="L336">
            <v>0</v>
          </cell>
          <cell r="M336"/>
          <cell r="N336">
            <v>0</v>
          </cell>
          <cell r="O336">
            <v>0</v>
          </cell>
          <cell r="P336">
            <v>0</v>
          </cell>
          <cell r="Q336">
            <v>0</v>
          </cell>
          <cell r="R336">
            <v>0</v>
          </cell>
          <cell r="S336">
            <v>0</v>
          </cell>
          <cell r="T336">
            <v>0</v>
          </cell>
        </row>
        <row r="337">
          <cell r="D337" t="str">
            <v>Sagard</v>
          </cell>
          <cell r="E337"/>
          <cell r="F337"/>
          <cell r="G337"/>
          <cell r="H337"/>
          <cell r="I337"/>
          <cell r="J337"/>
          <cell r="K337"/>
          <cell r="L337"/>
          <cell r="M337"/>
          <cell r="N337"/>
          <cell r="O337"/>
          <cell r="P337"/>
          <cell r="Q337"/>
          <cell r="R337"/>
          <cell r="S337"/>
          <cell r="T337"/>
        </row>
        <row r="338">
          <cell r="D338" t="str">
            <v>Peak</v>
          </cell>
          <cell r="E338"/>
          <cell r="F338">
            <v>0</v>
          </cell>
          <cell r="G338">
            <v>0</v>
          </cell>
          <cell r="H338">
            <v>0</v>
          </cell>
          <cell r="I338">
            <v>0</v>
          </cell>
          <cell r="J338">
            <v>0</v>
          </cell>
          <cell r="K338">
            <v>0</v>
          </cell>
          <cell r="L338">
            <v>0</v>
          </cell>
          <cell r="M338"/>
          <cell r="N338">
            <v>1</v>
          </cell>
          <cell r="O338">
            <v>10</v>
          </cell>
          <cell r="P338">
            <v>18</v>
          </cell>
          <cell r="Q338">
            <v>0</v>
          </cell>
          <cell r="R338">
            <v>11</v>
          </cell>
          <cell r="S338">
            <v>29</v>
          </cell>
          <cell r="T338">
            <v>29</v>
          </cell>
        </row>
        <row r="339">
          <cell r="D339" t="str">
            <v>IntegraMed</v>
          </cell>
          <cell r="E339"/>
          <cell r="F339">
            <v>0</v>
          </cell>
          <cell r="G339">
            <v>0</v>
          </cell>
          <cell r="H339">
            <v>0</v>
          </cell>
          <cell r="I339">
            <v>0</v>
          </cell>
          <cell r="J339">
            <v>0</v>
          </cell>
          <cell r="K339">
            <v>0</v>
          </cell>
          <cell r="L339">
            <v>0</v>
          </cell>
          <cell r="M339"/>
          <cell r="N339">
            <v>0</v>
          </cell>
          <cell r="O339">
            <v>6</v>
          </cell>
          <cell r="P339">
            <v>0</v>
          </cell>
          <cell r="Q339">
            <v>0</v>
          </cell>
          <cell r="R339">
            <v>6</v>
          </cell>
          <cell r="S339">
            <v>6</v>
          </cell>
          <cell r="T339">
            <v>6</v>
          </cell>
        </row>
        <row r="340">
          <cell r="D340" t="str">
            <v>Management fees and other</v>
          </cell>
          <cell r="E340"/>
          <cell r="F340">
            <v>0</v>
          </cell>
          <cell r="G340">
            <v>0</v>
          </cell>
          <cell r="H340">
            <v>0</v>
          </cell>
          <cell r="I340">
            <v>0</v>
          </cell>
          <cell r="J340">
            <v>0</v>
          </cell>
          <cell r="K340">
            <v>0</v>
          </cell>
          <cell r="L340">
            <v>0</v>
          </cell>
          <cell r="M340"/>
          <cell r="N340">
            <v>-1</v>
          </cell>
          <cell r="O340">
            <v>-3</v>
          </cell>
          <cell r="P340">
            <v>-2</v>
          </cell>
          <cell r="Q340">
            <v>0</v>
          </cell>
          <cell r="R340">
            <v>-4</v>
          </cell>
          <cell r="S340">
            <v>-6</v>
          </cell>
          <cell r="T340">
            <v>-6</v>
          </cell>
        </row>
        <row r="341">
          <cell r="D341" t="str">
            <v>Standalone businesses - Sagard</v>
          </cell>
          <cell r="E341"/>
          <cell r="F341">
            <v>0</v>
          </cell>
          <cell r="G341">
            <v>0</v>
          </cell>
          <cell r="H341">
            <v>0</v>
          </cell>
          <cell r="I341">
            <v>0</v>
          </cell>
          <cell r="J341">
            <v>0</v>
          </cell>
          <cell r="K341">
            <v>0</v>
          </cell>
          <cell r="L341">
            <v>0</v>
          </cell>
          <cell r="M341"/>
          <cell r="N341">
            <v>0</v>
          </cell>
          <cell r="O341">
            <v>13</v>
          </cell>
          <cell r="P341">
            <v>16</v>
          </cell>
          <cell r="Q341">
            <v>0</v>
          </cell>
          <cell r="R341">
            <v>13</v>
          </cell>
          <cell r="S341">
            <v>29</v>
          </cell>
          <cell r="T341">
            <v>29</v>
          </cell>
        </row>
        <row r="342">
          <cell r="D342" t="str">
            <v>Power Sustainable</v>
          </cell>
          <cell r="F342">
            <v>0</v>
          </cell>
          <cell r="G342">
            <v>0</v>
          </cell>
          <cell r="H342">
            <v>0</v>
          </cell>
          <cell r="I342">
            <v>0</v>
          </cell>
          <cell r="J342">
            <v>0</v>
          </cell>
          <cell r="K342">
            <v>0</v>
          </cell>
          <cell r="L342">
            <v>0</v>
          </cell>
          <cell r="N342">
            <v>0</v>
          </cell>
          <cell r="O342">
            <v>13</v>
          </cell>
          <cell r="P342">
            <v>16</v>
          </cell>
          <cell r="Q342">
            <v>0</v>
          </cell>
          <cell r="R342">
            <v>13</v>
          </cell>
          <cell r="S342">
            <v>29</v>
          </cell>
          <cell r="T342">
            <v>29</v>
          </cell>
        </row>
        <row r="368">
          <cell r="D368" t="str">
            <v>Sagard - FPAUM (in US$ billions)</v>
          </cell>
          <cell r="E368"/>
          <cell r="F368">
            <v>18.7</v>
          </cell>
          <cell r="G368">
            <v>20.9</v>
          </cell>
          <cell r="H368">
            <v>0</v>
          </cell>
          <cell r="I368">
            <v>0</v>
          </cell>
          <cell r="J368">
            <v>5.7</v>
          </cell>
          <cell r="K368">
            <v>5.7</v>
          </cell>
          <cell r="L368">
            <v>5.7</v>
          </cell>
          <cell r="M368"/>
          <cell r="N368">
            <v>17.405999999999999</v>
          </cell>
          <cell r="O368">
            <v>17.151</v>
          </cell>
          <cell r="P368">
            <v>17.760000000000002</v>
          </cell>
          <cell r="Q368">
            <v>18.399999999999999</v>
          </cell>
          <cell r="R368">
            <v>10.6</v>
          </cell>
          <cell r="S368">
            <v>18</v>
          </cell>
          <cell r="T368">
            <v>22.7</v>
          </cell>
        </row>
        <row r="369">
          <cell r="D369" t="str">
            <v>Sagard - Fundraising (in US$ billions)</v>
          </cell>
          <cell r="E369"/>
          <cell r="F369">
            <v>0.35499999999999998</v>
          </cell>
          <cell r="G369">
            <v>1.4970000000000001</v>
          </cell>
          <cell r="H369">
            <v>0</v>
          </cell>
          <cell r="I369">
            <v>0</v>
          </cell>
          <cell r="J369">
            <v>1.8520000000000001</v>
          </cell>
          <cell r="K369">
            <v>1.8520000000000001</v>
          </cell>
          <cell r="L369">
            <v>1.8520000000000001</v>
          </cell>
          <cell r="M369"/>
          <cell r="N369">
            <v>4.3999999999999997E-2</v>
          </cell>
          <cell r="O369">
            <v>0.26100000000000001</v>
          </cell>
          <cell r="P369">
            <v>0.68400000000000005</v>
          </cell>
          <cell r="Q369">
            <v>0.69799999999999995</v>
          </cell>
          <cell r="R369">
            <v>0.30499999999999999</v>
          </cell>
          <cell r="S369">
            <v>0.9890000000000001</v>
          </cell>
          <cell r="T369">
            <v>1.6870000000000001</v>
          </cell>
        </row>
        <row r="370">
          <cell r="D370" t="str">
            <v>PSC - AUM (in C$ billions)</v>
          </cell>
          <cell r="E370"/>
          <cell r="F370">
            <v>4.5999999999999996</v>
          </cell>
          <cell r="G370">
            <v>4</v>
          </cell>
          <cell r="H370">
            <v>0</v>
          </cell>
          <cell r="I370">
            <v>0</v>
          </cell>
          <cell r="J370">
            <v>0.9</v>
          </cell>
          <cell r="K370">
            <v>0.9</v>
          </cell>
          <cell r="L370">
            <v>0.9</v>
          </cell>
          <cell r="M370"/>
          <cell r="N370">
            <v>3.823</v>
          </cell>
          <cell r="O370">
            <v>3.944</v>
          </cell>
          <cell r="P370">
            <v>3.9649999999999999</v>
          </cell>
          <cell r="Q370">
            <v>4.2</v>
          </cell>
          <cell r="R370">
            <v>2</v>
          </cell>
          <cell r="S370">
            <v>2.2999999999999998</v>
          </cell>
          <cell r="T370">
            <v>2.8</v>
          </cell>
        </row>
        <row r="371">
          <cell r="D371" t="str">
            <v>PSC - FPAUM (in C$ billions)</v>
          </cell>
          <cell r="E371"/>
          <cell r="F371">
            <v>3.4</v>
          </cell>
          <cell r="G371">
            <v>3.2</v>
          </cell>
          <cell r="H371">
            <v>0</v>
          </cell>
          <cell r="I371">
            <v>0</v>
          </cell>
          <cell r="J371">
            <v>0</v>
          </cell>
          <cell r="K371">
            <v>0</v>
          </cell>
          <cell r="L371">
            <v>0</v>
          </cell>
          <cell r="M371"/>
          <cell r="N371">
            <v>2.2069999999999999</v>
          </cell>
          <cell r="O371">
            <v>2.234</v>
          </cell>
          <cell r="P371">
            <v>2.4630000000000001</v>
          </cell>
          <cell r="Q371">
            <v>2.9</v>
          </cell>
          <cell r="R371">
            <v>0</v>
          </cell>
          <cell r="S371">
            <v>0</v>
          </cell>
          <cell r="T371">
            <v>0</v>
          </cell>
        </row>
        <row r="372">
          <cell r="D372" t="str">
            <v>PSC - Fundraising (in C$ billions)</v>
          </cell>
          <cell r="E372"/>
          <cell r="F372">
            <v>0.38200000000000001</v>
          </cell>
          <cell r="G372">
            <v>0</v>
          </cell>
          <cell r="H372">
            <v>0</v>
          </cell>
          <cell r="I372">
            <v>0</v>
          </cell>
          <cell r="J372">
            <v>0.38200000000000001</v>
          </cell>
          <cell r="K372">
            <v>0.38200000000000001</v>
          </cell>
          <cell r="L372">
            <v>0.38200000000000001</v>
          </cell>
          <cell r="M372"/>
          <cell r="N372">
            <v>0</v>
          </cell>
          <cell r="O372">
            <v>0.215</v>
          </cell>
          <cell r="P372">
            <v>0</v>
          </cell>
          <cell r="Q372">
            <v>0</v>
          </cell>
          <cell r="R372">
            <v>0.215</v>
          </cell>
          <cell r="S372">
            <v>0.215</v>
          </cell>
          <cell r="T372">
            <v>0.215</v>
          </cell>
        </row>
        <row r="373">
          <cell r="D373" t="str">
            <v>Pension and post-employment benefits</v>
          </cell>
          <cell r="E373"/>
          <cell r="F373">
            <v>4.0999999999999996</v>
          </cell>
          <cell r="G373">
            <v>0</v>
          </cell>
          <cell r="H373">
            <v>0</v>
          </cell>
          <cell r="I373">
            <v>0</v>
          </cell>
          <cell r="J373">
            <v>4.0999999999999996</v>
          </cell>
          <cell r="K373">
            <v>4.0999999999999996</v>
          </cell>
          <cell r="L373">
            <v>4.0999999999999996</v>
          </cell>
          <cell r="M373"/>
          <cell r="N373">
            <v>4.0999999999999996</v>
          </cell>
          <cell r="O373">
            <v>4.0999999999999996</v>
          </cell>
          <cell r="P373">
            <v>4.0999999999999996</v>
          </cell>
          <cell r="Q373">
            <v>5</v>
          </cell>
          <cell r="R373">
            <v>8.1999999999999993</v>
          </cell>
          <cell r="S373">
            <v>12.299999999999999</v>
          </cell>
          <cell r="T373">
            <v>17.299999999999997</v>
          </cell>
        </row>
        <row r="374">
          <cell r="D374" t="str">
            <v>Other benefits</v>
          </cell>
          <cell r="E374"/>
          <cell r="F374">
            <v>0.7</v>
          </cell>
          <cell r="G374">
            <v>0</v>
          </cell>
          <cell r="H374">
            <v>0</v>
          </cell>
          <cell r="I374">
            <v>0</v>
          </cell>
          <cell r="J374">
            <v>0.7</v>
          </cell>
          <cell r="K374">
            <v>0.7</v>
          </cell>
          <cell r="L374">
            <v>0.7</v>
          </cell>
          <cell r="M374"/>
          <cell r="N374">
            <v>0.5</v>
          </cell>
          <cell r="O374">
            <v>0.7</v>
          </cell>
          <cell r="P374">
            <v>0.8</v>
          </cell>
          <cell r="Q374">
            <v>0.7</v>
          </cell>
          <cell r="R374">
            <v>1.2</v>
          </cell>
          <cell r="S374">
            <v>2</v>
          </cell>
          <cell r="T374">
            <v>2.7</v>
          </cell>
        </row>
        <row r="375">
          <cell r="D375" t="str">
            <v>Salaries</v>
          </cell>
          <cell r="E375"/>
          <cell r="F375">
            <v>-2.8</v>
          </cell>
          <cell r="G375">
            <v>-2.8</v>
          </cell>
          <cell r="H375">
            <v>0</v>
          </cell>
          <cell r="I375">
            <v>0</v>
          </cell>
          <cell r="J375">
            <v>-5.6</v>
          </cell>
          <cell r="K375">
            <v>-5.6</v>
          </cell>
          <cell r="L375">
            <v>-5.6</v>
          </cell>
          <cell r="M375"/>
          <cell r="N375">
            <v>-2.5</v>
          </cell>
          <cell r="O375">
            <v>-2.5</v>
          </cell>
          <cell r="P375">
            <v>-2.4</v>
          </cell>
          <cell r="Q375">
            <v>-2.5</v>
          </cell>
          <cell r="R375">
            <v>-5</v>
          </cell>
          <cell r="S375">
            <v>-7.4</v>
          </cell>
          <cell r="T375">
            <v>-9.9</v>
          </cell>
        </row>
        <row r="376">
          <cell r="D376" t="str">
            <v>Bonuses</v>
          </cell>
          <cell r="E376"/>
          <cell r="F376">
            <v>-1.9</v>
          </cell>
          <cell r="G376">
            <v>-3.1</v>
          </cell>
          <cell r="H376">
            <v>0</v>
          </cell>
          <cell r="I376">
            <v>0</v>
          </cell>
          <cell r="J376">
            <v>-5</v>
          </cell>
          <cell r="K376">
            <v>-5</v>
          </cell>
          <cell r="L376">
            <v>-5</v>
          </cell>
          <cell r="M376"/>
          <cell r="N376">
            <v>-1.6</v>
          </cell>
          <cell r="O376">
            <v>-1.8</v>
          </cell>
          <cell r="P376">
            <v>-1.6</v>
          </cell>
          <cell r="Q376">
            <v>-2.1</v>
          </cell>
          <cell r="R376">
            <v>-3.4000000000000004</v>
          </cell>
          <cell r="S376">
            <v>-5</v>
          </cell>
          <cell r="T376">
            <v>-7.1</v>
          </cell>
        </row>
        <row r="377">
          <cell r="D377" t="str">
            <v>Employer payroll contributions</v>
          </cell>
          <cell r="E377"/>
          <cell r="F377">
            <v>-1.8</v>
          </cell>
          <cell r="G377">
            <v>-2.5</v>
          </cell>
          <cell r="H377">
            <v>0</v>
          </cell>
          <cell r="I377">
            <v>0</v>
          </cell>
          <cell r="J377">
            <v>-4.3</v>
          </cell>
          <cell r="K377">
            <v>-4.3</v>
          </cell>
          <cell r="L377">
            <v>-4.3</v>
          </cell>
          <cell r="M377"/>
          <cell r="N377">
            <v>-0.5</v>
          </cell>
          <cell r="O377">
            <v>0.3</v>
          </cell>
          <cell r="P377">
            <v>-0.8</v>
          </cell>
          <cell r="Q377">
            <v>-0.9</v>
          </cell>
          <cell r="R377">
            <v>-0.2</v>
          </cell>
          <cell r="S377">
            <v>-1</v>
          </cell>
          <cell r="T377">
            <v>-1.9</v>
          </cell>
        </row>
        <row r="378">
          <cell r="D378" t="str">
            <v>Special payments</v>
          </cell>
          <cell r="E378"/>
          <cell r="F378">
            <v>0</v>
          </cell>
          <cell r="G378">
            <v>0</v>
          </cell>
          <cell r="H378">
            <v>0</v>
          </cell>
          <cell r="I378">
            <v>0</v>
          </cell>
          <cell r="J378">
            <v>0</v>
          </cell>
          <cell r="K378">
            <v>0</v>
          </cell>
          <cell r="L378">
            <v>0</v>
          </cell>
          <cell r="M378"/>
          <cell r="N378">
            <v>0</v>
          </cell>
          <cell r="O378">
            <v>0</v>
          </cell>
          <cell r="P378">
            <v>0</v>
          </cell>
          <cell r="Q378">
            <v>0.4</v>
          </cell>
          <cell r="R378">
            <v>0</v>
          </cell>
          <cell r="S378">
            <v>0</v>
          </cell>
          <cell r="T378">
            <v>0</v>
          </cell>
        </row>
        <row r="379">
          <cell r="D379" t="str">
            <v>Stock Options</v>
          </cell>
          <cell r="E379"/>
          <cell r="F379">
            <v>-0.7</v>
          </cell>
          <cell r="G379">
            <v>-0.8</v>
          </cell>
          <cell r="H379">
            <v>0</v>
          </cell>
          <cell r="I379">
            <v>0</v>
          </cell>
          <cell r="J379">
            <v>-1.5</v>
          </cell>
          <cell r="K379">
            <v>-1.5</v>
          </cell>
          <cell r="L379">
            <v>-1.5</v>
          </cell>
          <cell r="M379"/>
          <cell r="N379">
            <v>-0.1</v>
          </cell>
          <cell r="O379">
            <v>-1.1000000000000001</v>
          </cell>
          <cell r="P379">
            <v>-0.5</v>
          </cell>
          <cell r="Q379">
            <v>-0.8</v>
          </cell>
          <cell r="R379">
            <v>-1.2000000000000002</v>
          </cell>
          <cell r="S379">
            <v>-1.7000000000000002</v>
          </cell>
          <cell r="T379">
            <v>-2.5</v>
          </cell>
        </row>
        <row r="380">
          <cell r="D380" t="str">
            <v>Performance Share Units</v>
          </cell>
          <cell r="E380"/>
          <cell r="F380">
            <v>-4.5999999999999996</v>
          </cell>
          <cell r="G380">
            <v>-1.7</v>
          </cell>
          <cell r="H380">
            <v>0</v>
          </cell>
          <cell r="I380">
            <v>0</v>
          </cell>
          <cell r="J380">
            <v>-6.3</v>
          </cell>
          <cell r="K380">
            <v>-6.3</v>
          </cell>
          <cell r="L380">
            <v>-6.3</v>
          </cell>
          <cell r="M380"/>
          <cell r="N380">
            <v>-2</v>
          </cell>
          <cell r="O380">
            <v>-2.1</v>
          </cell>
          <cell r="P380">
            <v>-2.1</v>
          </cell>
          <cell r="Q380">
            <v>-6.5</v>
          </cell>
          <cell r="R380">
            <v>-4.0999999999999996</v>
          </cell>
          <cell r="S380">
            <v>-6.1999999999999993</v>
          </cell>
          <cell r="T380">
            <v>-12.7</v>
          </cell>
        </row>
        <row r="381">
          <cell r="D381" t="str">
            <v>Pension and post-employment benefits</v>
          </cell>
          <cell r="E381"/>
          <cell r="F381">
            <v>-2</v>
          </cell>
          <cell r="G381">
            <v>-2</v>
          </cell>
          <cell r="H381">
            <v>0</v>
          </cell>
          <cell r="I381">
            <v>0</v>
          </cell>
          <cell r="J381">
            <v>-4</v>
          </cell>
          <cell r="K381">
            <v>-4</v>
          </cell>
          <cell r="L381">
            <v>-4</v>
          </cell>
          <cell r="M381"/>
          <cell r="N381">
            <v>-1.9</v>
          </cell>
          <cell r="O381">
            <v>-2</v>
          </cell>
          <cell r="P381">
            <v>-2</v>
          </cell>
          <cell r="Q381">
            <v>-1.9</v>
          </cell>
          <cell r="R381">
            <v>-3.9</v>
          </cell>
          <cell r="S381">
            <v>-5.9</v>
          </cell>
          <cell r="T381">
            <v>-7.8000000000000007</v>
          </cell>
        </row>
        <row r="382">
          <cell r="D382" t="str">
            <v>Other benefits</v>
          </cell>
          <cell r="E382"/>
          <cell r="F382">
            <v>-0.4</v>
          </cell>
          <cell r="G382">
            <v>-0.5</v>
          </cell>
          <cell r="H382">
            <v>0</v>
          </cell>
          <cell r="I382">
            <v>0</v>
          </cell>
          <cell r="J382">
            <v>-0.9</v>
          </cell>
          <cell r="K382">
            <v>-0.9</v>
          </cell>
          <cell r="L382">
            <v>-0.9</v>
          </cell>
          <cell r="M382"/>
          <cell r="N382">
            <v>-0.4</v>
          </cell>
          <cell r="O382">
            <v>-0.4</v>
          </cell>
          <cell r="P382">
            <v>-0.4</v>
          </cell>
          <cell r="Q382">
            <v>-0.4</v>
          </cell>
          <cell r="R382">
            <v>-0.8</v>
          </cell>
          <cell r="S382">
            <v>-1.2000000000000002</v>
          </cell>
          <cell r="T382">
            <v>-1.6</v>
          </cell>
        </row>
        <row r="383">
          <cell r="D383" t="str">
            <v>Compensation Chargebacks</v>
          </cell>
          <cell r="E383"/>
          <cell r="F383">
            <v>0.3</v>
          </cell>
          <cell r="G383">
            <v>0.3</v>
          </cell>
          <cell r="H383">
            <v>0</v>
          </cell>
          <cell r="I383">
            <v>0</v>
          </cell>
          <cell r="J383">
            <v>0.6</v>
          </cell>
          <cell r="K383">
            <v>0.6</v>
          </cell>
          <cell r="L383">
            <v>0.6</v>
          </cell>
          <cell r="M383"/>
          <cell r="N383">
            <v>0.3</v>
          </cell>
          <cell r="O383">
            <v>0.3</v>
          </cell>
          <cell r="P383">
            <v>0.3</v>
          </cell>
          <cell r="Q383">
            <v>0.3</v>
          </cell>
          <cell r="R383">
            <v>0.6</v>
          </cell>
          <cell r="S383">
            <v>0.89999999999999991</v>
          </cell>
          <cell r="T383">
            <v>1.2</v>
          </cell>
        </row>
        <row r="384">
          <cell r="D384" t="str">
            <v>Directors</v>
          </cell>
          <cell r="E384"/>
          <cell r="F384">
            <v>-1.4</v>
          </cell>
          <cell r="G384">
            <v>-1</v>
          </cell>
          <cell r="H384">
            <v>0</v>
          </cell>
          <cell r="I384">
            <v>0</v>
          </cell>
          <cell r="J384">
            <v>-2.4</v>
          </cell>
          <cell r="K384">
            <v>-2.4</v>
          </cell>
          <cell r="L384">
            <v>-2.4</v>
          </cell>
          <cell r="M384"/>
          <cell r="N384">
            <v>-1.5</v>
          </cell>
          <cell r="O384">
            <v>-1</v>
          </cell>
          <cell r="P384">
            <v>-1.1000000000000001</v>
          </cell>
          <cell r="Q384">
            <v>-1</v>
          </cell>
          <cell r="R384">
            <v>-2.5</v>
          </cell>
          <cell r="S384">
            <v>-3.6</v>
          </cell>
          <cell r="T384">
            <v>-4.5999999999999996</v>
          </cell>
        </row>
        <row r="385">
          <cell r="D385" t="str">
            <v>Shareholder Communication</v>
          </cell>
          <cell r="E385"/>
          <cell r="F385">
            <v>-0.6</v>
          </cell>
          <cell r="G385">
            <v>-1.1000000000000001</v>
          </cell>
          <cell r="H385">
            <v>0</v>
          </cell>
          <cell r="I385">
            <v>0</v>
          </cell>
          <cell r="J385">
            <v>-1.7000000000000002</v>
          </cell>
          <cell r="K385">
            <v>-1.7000000000000002</v>
          </cell>
          <cell r="L385">
            <v>-1.7000000000000002</v>
          </cell>
          <cell r="M385"/>
          <cell r="N385">
            <v>-0.6</v>
          </cell>
          <cell r="O385">
            <v>-0.7</v>
          </cell>
          <cell r="P385">
            <v>-0.5</v>
          </cell>
          <cell r="Q385">
            <v>-0.3</v>
          </cell>
          <cell r="R385">
            <v>-1.2999999999999998</v>
          </cell>
          <cell r="S385">
            <v>-1.7999999999999998</v>
          </cell>
          <cell r="T385">
            <v>-2.0999999999999996</v>
          </cell>
        </row>
        <row r="386">
          <cell r="D386" t="str">
            <v>Audit and related</v>
          </cell>
          <cell r="E386"/>
          <cell r="F386">
            <v>-0.5</v>
          </cell>
          <cell r="G386">
            <v>-0.4</v>
          </cell>
          <cell r="H386">
            <v>0</v>
          </cell>
          <cell r="I386">
            <v>0</v>
          </cell>
          <cell r="J386">
            <v>-0.9</v>
          </cell>
          <cell r="K386">
            <v>-0.9</v>
          </cell>
          <cell r="L386">
            <v>-0.9</v>
          </cell>
          <cell r="M386"/>
          <cell r="N386">
            <v>-0.5</v>
          </cell>
          <cell r="O386">
            <v>-0.5</v>
          </cell>
          <cell r="P386">
            <v>-0.5</v>
          </cell>
          <cell r="Q386">
            <v>-0.5</v>
          </cell>
          <cell r="R386">
            <v>-1</v>
          </cell>
          <cell r="S386">
            <v>-1.5</v>
          </cell>
          <cell r="T386">
            <v>-2</v>
          </cell>
        </row>
        <row r="387">
          <cell r="D387" t="str">
            <v>Consulting</v>
          </cell>
          <cell r="E387"/>
          <cell r="F387">
            <v>-1.3</v>
          </cell>
          <cell r="G387">
            <v>-2.2000000000000002</v>
          </cell>
          <cell r="H387">
            <v>0</v>
          </cell>
          <cell r="I387">
            <v>0</v>
          </cell>
          <cell r="J387">
            <v>-3.5</v>
          </cell>
          <cell r="K387">
            <v>-3.5</v>
          </cell>
          <cell r="L387">
            <v>-3.5</v>
          </cell>
          <cell r="M387"/>
          <cell r="N387">
            <v>-1.7</v>
          </cell>
          <cell r="O387">
            <v>-2.1</v>
          </cell>
          <cell r="P387">
            <v>-1.8</v>
          </cell>
          <cell r="Q387">
            <v>-2.5</v>
          </cell>
          <cell r="R387">
            <v>-3.8</v>
          </cell>
          <cell r="S387">
            <v>-5.6</v>
          </cell>
          <cell r="T387">
            <v>-8.1</v>
          </cell>
        </row>
        <row r="388">
          <cell r="D388" t="str">
            <v>Legal</v>
          </cell>
          <cell r="E388"/>
          <cell r="F388">
            <v>-2.1</v>
          </cell>
          <cell r="G388">
            <v>-0.9</v>
          </cell>
          <cell r="H388">
            <v>0</v>
          </cell>
          <cell r="I388">
            <v>0</v>
          </cell>
          <cell r="J388">
            <v>-3</v>
          </cell>
          <cell r="K388">
            <v>-3</v>
          </cell>
          <cell r="L388">
            <v>-3</v>
          </cell>
          <cell r="M388"/>
          <cell r="N388">
            <v>-1</v>
          </cell>
          <cell r="O388">
            <v>-1.3</v>
          </cell>
          <cell r="P388">
            <v>0.4</v>
          </cell>
          <cell r="Q388">
            <v>-1.8</v>
          </cell>
          <cell r="R388">
            <v>-2.2999999999999998</v>
          </cell>
          <cell r="S388">
            <v>-1.9</v>
          </cell>
          <cell r="T388">
            <v>-3.7</v>
          </cell>
        </row>
        <row r="389">
          <cell r="D389" t="str">
            <v>Tax</v>
          </cell>
          <cell r="E389"/>
          <cell r="F389">
            <v>-0.1</v>
          </cell>
          <cell r="G389">
            <v>0</v>
          </cell>
          <cell r="H389">
            <v>0</v>
          </cell>
          <cell r="I389">
            <v>0</v>
          </cell>
          <cell r="J389">
            <v>-0.1</v>
          </cell>
          <cell r="K389">
            <v>-0.1</v>
          </cell>
          <cell r="L389">
            <v>-0.1</v>
          </cell>
          <cell r="M389"/>
          <cell r="N389">
            <v>-0.1</v>
          </cell>
          <cell r="O389">
            <v>-0.1</v>
          </cell>
          <cell r="P389">
            <v>-0.1</v>
          </cell>
          <cell r="Q389">
            <v>-0.1</v>
          </cell>
          <cell r="R389">
            <v>-0.2</v>
          </cell>
          <cell r="S389">
            <v>-0.30000000000000004</v>
          </cell>
          <cell r="T389">
            <v>-0.4</v>
          </cell>
        </row>
        <row r="390">
          <cell r="D390" t="str">
            <v>Buildings, office, communication and IT</v>
          </cell>
          <cell r="E390"/>
          <cell r="F390">
            <v>-2.7</v>
          </cell>
          <cell r="G390">
            <v>-2.4</v>
          </cell>
          <cell r="H390">
            <v>0</v>
          </cell>
          <cell r="I390">
            <v>0</v>
          </cell>
          <cell r="J390">
            <v>-5.0999999999999996</v>
          </cell>
          <cell r="K390">
            <v>-5.0999999999999996</v>
          </cell>
          <cell r="L390">
            <v>-5.0999999999999996</v>
          </cell>
          <cell r="M390"/>
          <cell r="N390">
            <v>-2.8</v>
          </cell>
          <cell r="O390">
            <v>-2.2000000000000002</v>
          </cell>
          <cell r="P390">
            <v>-2.2999999999999998</v>
          </cell>
          <cell r="Q390">
            <v>-2.5</v>
          </cell>
          <cell r="R390">
            <v>-5</v>
          </cell>
          <cell r="S390">
            <v>-7.3</v>
          </cell>
          <cell r="T390">
            <v>-9.8000000000000007</v>
          </cell>
        </row>
        <row r="391">
          <cell r="D391" t="str">
            <v>Aircraft and travel</v>
          </cell>
          <cell r="E391"/>
          <cell r="F391">
            <v>-1.9</v>
          </cell>
          <cell r="G391">
            <v>-1.1000000000000001</v>
          </cell>
          <cell r="H391"/>
          <cell r="I391"/>
          <cell r="J391">
            <v>-3</v>
          </cell>
          <cell r="K391">
            <v>-3</v>
          </cell>
          <cell r="L391">
            <v>-3</v>
          </cell>
          <cell r="M391"/>
          <cell r="N391">
            <v>-2.7</v>
          </cell>
          <cell r="O391">
            <v>-2.1</v>
          </cell>
          <cell r="P391">
            <v>-1.9</v>
          </cell>
          <cell r="Q391">
            <v>-2.7</v>
          </cell>
          <cell r="R391">
            <v>-4.8000000000000007</v>
          </cell>
          <cell r="S391">
            <v>-6.7000000000000011</v>
          </cell>
          <cell r="T391">
            <v>-9.4000000000000021</v>
          </cell>
        </row>
        <row r="392">
          <cell r="D392" t="str">
            <v>Donations and corporate relations</v>
          </cell>
          <cell r="E392"/>
          <cell r="F392">
            <v>-6.2</v>
          </cell>
          <cell r="G392">
            <v>-6.7</v>
          </cell>
          <cell r="H392"/>
          <cell r="I392"/>
          <cell r="J392">
            <v>-12.9</v>
          </cell>
          <cell r="K392">
            <v>-12.9</v>
          </cell>
          <cell r="L392">
            <v>-12.9</v>
          </cell>
          <cell r="M392"/>
          <cell r="N392">
            <v>-6</v>
          </cell>
          <cell r="O392">
            <v>-6.1</v>
          </cell>
          <cell r="P392">
            <v>-6.4</v>
          </cell>
          <cell r="Q392">
            <v>-5.4</v>
          </cell>
          <cell r="R392">
            <v>-12.1</v>
          </cell>
          <cell r="S392">
            <v>-18.5</v>
          </cell>
          <cell r="T392">
            <v>-23.9</v>
          </cell>
        </row>
        <row r="393">
          <cell r="D393" t="str">
            <v>Fees Part VI.1</v>
          </cell>
          <cell r="E393"/>
          <cell r="F393">
            <v>-0.4</v>
          </cell>
          <cell r="G393">
            <v>-0.4</v>
          </cell>
          <cell r="H393"/>
          <cell r="I393"/>
          <cell r="J393">
            <v>-0.8</v>
          </cell>
          <cell r="K393">
            <v>-0.8</v>
          </cell>
          <cell r="L393">
            <v>-0.8</v>
          </cell>
          <cell r="M393"/>
          <cell r="N393">
            <v>-0.4</v>
          </cell>
          <cell r="O393">
            <v>-0.5</v>
          </cell>
          <cell r="P393">
            <v>-0.6</v>
          </cell>
          <cell r="Q393">
            <v>-0.4</v>
          </cell>
          <cell r="R393">
            <v>-0.9</v>
          </cell>
          <cell r="S393">
            <v>-1.5</v>
          </cell>
          <cell r="T393">
            <v>-1.9</v>
          </cell>
        </row>
        <row r="394">
          <cell r="D394" t="str">
            <v>Sales taxes</v>
          </cell>
          <cell r="F394">
            <v>-0.9</v>
          </cell>
          <cell r="G394">
            <v>-0.9</v>
          </cell>
          <cell r="H394"/>
          <cell r="I394"/>
          <cell r="J394">
            <v>-1.8</v>
          </cell>
          <cell r="K394">
            <v>-1.8</v>
          </cell>
          <cell r="L394">
            <v>-1.8</v>
          </cell>
          <cell r="M394"/>
          <cell r="N394">
            <v>-0.8</v>
          </cell>
          <cell r="O394">
            <v>-1.2</v>
          </cell>
          <cell r="P394">
            <v>-0.8</v>
          </cell>
          <cell r="Q394">
            <v>-1.4</v>
          </cell>
          <cell r="R394">
            <v>-2</v>
          </cell>
          <cell r="S394">
            <v>-2.8</v>
          </cell>
          <cell r="T394">
            <v>-4.1999999999999993</v>
          </cell>
        </row>
        <row r="395">
          <cell r="D395" t="str">
            <v>SVRE</v>
          </cell>
          <cell r="F395">
            <v>0.8</v>
          </cell>
          <cell r="G395">
            <v>0.7</v>
          </cell>
          <cell r="H395"/>
          <cell r="I395"/>
          <cell r="J395">
            <v>1.5</v>
          </cell>
          <cell r="K395">
            <v>1.5</v>
          </cell>
          <cell r="L395">
            <v>1.5</v>
          </cell>
          <cell r="M395"/>
          <cell r="N395">
            <v>0.6</v>
          </cell>
          <cell r="O395">
            <v>0.5</v>
          </cell>
          <cell r="P395">
            <v>0.9</v>
          </cell>
          <cell r="Q395">
            <v>0.8</v>
          </cell>
          <cell r="R395">
            <v>1.1000000000000001</v>
          </cell>
          <cell r="S395">
            <v>2</v>
          </cell>
          <cell r="T395">
            <v>2.8</v>
          </cell>
        </row>
        <row r="396">
          <cell r="D396" t="str">
            <v>Legacy SVCG operations</v>
          </cell>
          <cell r="F396">
            <v>-0.6</v>
          </cell>
          <cell r="G396">
            <v>-0.6</v>
          </cell>
          <cell r="H396"/>
          <cell r="I396"/>
          <cell r="J396">
            <v>-1.2</v>
          </cell>
          <cell r="K396">
            <v>-1.2</v>
          </cell>
          <cell r="L396">
            <v>-1.2</v>
          </cell>
          <cell r="M396"/>
          <cell r="N396">
            <v>-0.6</v>
          </cell>
          <cell r="O396">
            <v>-0.7</v>
          </cell>
          <cell r="P396">
            <v>-0.5</v>
          </cell>
          <cell r="Q396">
            <v>-0.7</v>
          </cell>
          <cell r="R396">
            <v>-1.2999999999999998</v>
          </cell>
          <cell r="S396">
            <v>-1.7999999999999998</v>
          </cell>
          <cell r="T396">
            <v>-2.5</v>
          </cell>
        </row>
        <row r="397">
          <cell r="D397" t="str">
            <v>Income from investments</v>
          </cell>
          <cell r="F397">
            <v>-31.799999999999997</v>
          </cell>
          <cell r="G397">
            <v>-30.099999999999998</v>
          </cell>
          <cell r="H397">
            <v>0</v>
          </cell>
          <cell r="I397">
            <v>0</v>
          </cell>
          <cell r="J397">
            <v>-61.899999999999991</v>
          </cell>
          <cell r="K397">
            <v>-61.899999999999991</v>
          </cell>
          <cell r="L397">
            <v>-61.899999999999991</v>
          </cell>
          <cell r="M397"/>
          <cell r="N397">
            <v>-26.799999999999997</v>
          </cell>
          <cell r="O397">
            <v>-27.299999999999997</v>
          </cell>
          <cell r="P397">
            <v>-24.7</v>
          </cell>
          <cell r="Q397">
            <v>-33.300000000000004</v>
          </cell>
          <cell r="R397">
            <v>-54.1</v>
          </cell>
          <cell r="S397">
            <v>-78.8</v>
          </cell>
          <cell r="T397">
            <v>-112.10000000000002</v>
          </cell>
        </row>
        <row r="398">
          <cell r="D398" t="str">
            <v>Provision</v>
          </cell>
          <cell r="E398"/>
          <cell r="F398">
            <v>0</v>
          </cell>
          <cell r="G398">
            <v>0</v>
          </cell>
          <cell r="H398"/>
          <cell r="I398"/>
          <cell r="J398">
            <v>0</v>
          </cell>
          <cell r="K398">
            <v>0</v>
          </cell>
          <cell r="L398">
            <v>0</v>
          </cell>
          <cell r="M398"/>
          <cell r="N398">
            <v>0</v>
          </cell>
          <cell r="O398">
            <v>0</v>
          </cell>
          <cell r="P398">
            <v>0</v>
          </cell>
          <cell r="Q398">
            <v>0.8</v>
          </cell>
          <cell r="R398">
            <v>0</v>
          </cell>
          <cell r="S398">
            <v>0</v>
          </cell>
          <cell r="T398">
            <v>0.8</v>
          </cell>
        </row>
        <row r="399">
          <cell r="D399" t="str">
            <v>Investment platforms</v>
          </cell>
          <cell r="F399"/>
          <cell r="G399"/>
          <cell r="H399"/>
          <cell r="I399"/>
          <cell r="J399"/>
          <cell r="K399"/>
          <cell r="L399"/>
          <cell r="M399"/>
          <cell r="N399"/>
          <cell r="O399"/>
          <cell r="P399"/>
          <cell r="Q399"/>
          <cell r="R399"/>
          <cell r="S399"/>
          <cell r="T399"/>
        </row>
        <row r="400">
          <cell r="D400" t="str">
            <v>SHMI</v>
          </cell>
          <cell r="F400">
            <v>-2</v>
          </cell>
          <cell r="G400"/>
          <cell r="H400"/>
          <cell r="I400"/>
          <cell r="J400"/>
          <cell r="K400"/>
          <cell r="L400"/>
          <cell r="M400"/>
          <cell r="N400">
            <v>-5</v>
          </cell>
          <cell r="O400">
            <v>-7</v>
          </cell>
          <cell r="P400">
            <v>-3</v>
          </cell>
          <cell r="Q400">
            <v>-5</v>
          </cell>
          <cell r="R400">
            <v>-12</v>
          </cell>
          <cell r="S400">
            <v>-15</v>
          </cell>
          <cell r="T400">
            <v>-20</v>
          </cell>
        </row>
        <row r="401">
          <cell r="D401" t="str">
            <v>Salaries</v>
          </cell>
          <cell r="F401">
            <v>6</v>
          </cell>
          <cell r="G401">
            <v>6.3</v>
          </cell>
          <cell r="H401">
            <v>0</v>
          </cell>
          <cell r="I401">
            <v>0</v>
          </cell>
          <cell r="J401">
            <v>12.3</v>
          </cell>
          <cell r="K401">
            <v>12.3</v>
          </cell>
          <cell r="L401">
            <v>12.3</v>
          </cell>
          <cell r="M401"/>
          <cell r="N401">
            <v>5.7</v>
          </cell>
          <cell r="O401">
            <v>5.7</v>
          </cell>
          <cell r="P401">
            <v>5.6</v>
          </cell>
          <cell r="Q401">
            <v>5.7</v>
          </cell>
          <cell r="R401">
            <v>11.4</v>
          </cell>
          <cell r="S401">
            <v>17</v>
          </cell>
          <cell r="T401">
            <v>22.7</v>
          </cell>
        </row>
        <row r="402">
          <cell r="D402" t="str">
            <v>Bonuses</v>
          </cell>
          <cell r="F402">
            <v>4.0999999999999996</v>
          </cell>
          <cell r="G402">
            <v>5.4</v>
          </cell>
          <cell r="H402">
            <v>0</v>
          </cell>
          <cell r="I402">
            <v>0</v>
          </cell>
          <cell r="J402">
            <v>9.5</v>
          </cell>
          <cell r="K402">
            <v>9.5</v>
          </cell>
          <cell r="L402">
            <v>9.5</v>
          </cell>
          <cell r="M402"/>
          <cell r="N402">
            <v>3.6</v>
          </cell>
          <cell r="O402">
            <v>3.9000000000000004</v>
          </cell>
          <cell r="P402">
            <v>3.6</v>
          </cell>
          <cell r="Q402">
            <v>3.9000000000000004</v>
          </cell>
          <cell r="R402">
            <v>7.5</v>
          </cell>
          <cell r="S402">
            <v>11.1</v>
          </cell>
          <cell r="T402">
            <v>15</v>
          </cell>
        </row>
        <row r="403">
          <cell r="D403" t="str">
            <v>Employer payroll contributions</v>
          </cell>
          <cell r="F403">
            <v>2.6</v>
          </cell>
          <cell r="G403">
            <v>3.4</v>
          </cell>
          <cell r="H403">
            <v>0</v>
          </cell>
          <cell r="I403">
            <v>0</v>
          </cell>
          <cell r="J403">
            <v>6</v>
          </cell>
          <cell r="K403">
            <v>6</v>
          </cell>
          <cell r="L403">
            <v>6</v>
          </cell>
          <cell r="M403"/>
          <cell r="N403">
            <v>0.9</v>
          </cell>
          <cell r="O403">
            <v>-0.4</v>
          </cell>
          <cell r="P403">
            <v>1.5</v>
          </cell>
          <cell r="Q403">
            <v>1.2</v>
          </cell>
          <cell r="R403">
            <v>0.5</v>
          </cell>
          <cell r="S403">
            <v>2</v>
          </cell>
          <cell r="T403">
            <v>3.2</v>
          </cell>
        </row>
        <row r="404">
          <cell r="D404" t="str">
            <v>Special payments</v>
          </cell>
          <cell r="F404">
            <v>0</v>
          </cell>
          <cell r="G404">
            <v>0</v>
          </cell>
          <cell r="H404">
            <v>0</v>
          </cell>
          <cell r="I404">
            <v>0</v>
          </cell>
          <cell r="J404">
            <v>0</v>
          </cell>
          <cell r="K404">
            <v>0</v>
          </cell>
          <cell r="L404">
            <v>0</v>
          </cell>
          <cell r="M404"/>
          <cell r="N404">
            <v>0</v>
          </cell>
          <cell r="O404">
            <v>0</v>
          </cell>
          <cell r="P404">
            <v>0</v>
          </cell>
          <cell r="Q404">
            <v>0</v>
          </cell>
          <cell r="R404">
            <v>0</v>
          </cell>
          <cell r="S404">
            <v>0</v>
          </cell>
          <cell r="T404">
            <v>0</v>
          </cell>
        </row>
        <row r="405">
          <cell r="D405" t="str">
            <v>Stock Options</v>
          </cell>
          <cell r="F405">
            <v>1.5</v>
          </cell>
          <cell r="G405">
            <v>2.1</v>
          </cell>
          <cell r="H405">
            <v>0</v>
          </cell>
          <cell r="I405">
            <v>0</v>
          </cell>
          <cell r="J405">
            <v>3.6</v>
          </cell>
          <cell r="K405">
            <v>3.6</v>
          </cell>
          <cell r="L405">
            <v>3.6</v>
          </cell>
          <cell r="M405"/>
          <cell r="N405">
            <v>0.30000000000000004</v>
          </cell>
          <cell r="O405">
            <v>2.5</v>
          </cell>
          <cell r="P405">
            <v>1.8</v>
          </cell>
          <cell r="Q405">
            <v>2.1</v>
          </cell>
          <cell r="R405">
            <v>2.8</v>
          </cell>
          <cell r="S405">
            <v>4.5999999999999996</v>
          </cell>
          <cell r="T405">
            <v>6.6999999999999993</v>
          </cell>
        </row>
        <row r="406">
          <cell r="D406" t="str">
            <v>Performance Share Units</v>
          </cell>
          <cell r="E406"/>
          <cell r="F406">
            <v>11.5</v>
          </cell>
          <cell r="G406">
            <v>6</v>
          </cell>
          <cell r="H406">
            <v>0</v>
          </cell>
          <cell r="I406">
            <v>0</v>
          </cell>
          <cell r="J406">
            <v>17.5</v>
          </cell>
          <cell r="K406">
            <v>17.5</v>
          </cell>
          <cell r="L406">
            <v>17.5</v>
          </cell>
          <cell r="M406"/>
          <cell r="N406">
            <v>4.5999999999999996</v>
          </cell>
          <cell r="O406">
            <v>4.8000000000000007</v>
          </cell>
          <cell r="P406">
            <v>5</v>
          </cell>
          <cell r="Q406">
            <v>17.7</v>
          </cell>
          <cell r="R406">
            <v>9.4</v>
          </cell>
          <cell r="S406">
            <v>14.4</v>
          </cell>
          <cell r="T406">
            <v>32.1</v>
          </cell>
        </row>
        <row r="407">
          <cell r="D407" t="str">
            <v>Pension and post-employment benefits</v>
          </cell>
          <cell r="E407"/>
          <cell r="F407">
            <v>4.2</v>
          </cell>
          <cell r="G407">
            <v>4.2</v>
          </cell>
          <cell r="H407">
            <v>0</v>
          </cell>
          <cell r="I407">
            <v>0</v>
          </cell>
          <cell r="J407">
            <v>8.4</v>
          </cell>
          <cell r="K407">
            <v>8.4</v>
          </cell>
          <cell r="L407">
            <v>8.4</v>
          </cell>
          <cell r="M407"/>
          <cell r="N407">
            <v>4.0999999999999996</v>
          </cell>
          <cell r="O407">
            <v>4.2</v>
          </cell>
          <cell r="P407">
            <v>4.2</v>
          </cell>
          <cell r="Q407">
            <v>4.0999999999999996</v>
          </cell>
          <cell r="R407">
            <v>8.3000000000000007</v>
          </cell>
          <cell r="S407">
            <v>12.5</v>
          </cell>
          <cell r="T407">
            <v>16.600000000000001</v>
          </cell>
        </row>
        <row r="408">
          <cell r="D408" t="str">
            <v>Other benefits</v>
          </cell>
          <cell r="E408"/>
          <cell r="F408">
            <v>0.6</v>
          </cell>
          <cell r="G408">
            <v>0.8</v>
          </cell>
          <cell r="H408">
            <v>0</v>
          </cell>
          <cell r="I408">
            <v>0</v>
          </cell>
          <cell r="J408">
            <v>1.4</v>
          </cell>
          <cell r="K408">
            <v>1.4</v>
          </cell>
          <cell r="L408">
            <v>1.4</v>
          </cell>
          <cell r="M408"/>
          <cell r="N408">
            <v>0.7</v>
          </cell>
          <cell r="O408">
            <v>0.7</v>
          </cell>
          <cell r="P408">
            <v>0.7</v>
          </cell>
          <cell r="Q408">
            <v>0.7</v>
          </cell>
          <cell r="R408">
            <v>1.4</v>
          </cell>
          <cell r="S408">
            <v>2.0999999999999996</v>
          </cell>
          <cell r="T408">
            <v>2.8</v>
          </cell>
        </row>
        <row r="409">
          <cell r="D409" t="str">
            <v>Compensation Chargebacks</v>
          </cell>
          <cell r="E409"/>
          <cell r="F409">
            <v>-2.1</v>
          </cell>
          <cell r="G409">
            <v>-2</v>
          </cell>
          <cell r="H409">
            <v>0</v>
          </cell>
          <cell r="I409">
            <v>0</v>
          </cell>
          <cell r="J409">
            <v>-4.0999999999999996</v>
          </cell>
          <cell r="K409">
            <v>-4.0999999999999996</v>
          </cell>
          <cell r="L409">
            <v>-4.0999999999999996</v>
          </cell>
          <cell r="M409"/>
          <cell r="N409">
            <v>-1.9000000000000001</v>
          </cell>
          <cell r="O409">
            <v>-1.9000000000000001</v>
          </cell>
          <cell r="P409">
            <v>-1.9000000000000001</v>
          </cell>
          <cell r="Q409">
            <v>-3.0999999999999996</v>
          </cell>
          <cell r="R409">
            <v>-3.8000000000000003</v>
          </cell>
          <cell r="S409">
            <v>-5.8</v>
          </cell>
          <cell r="T409">
            <v>-8.8000000000000007</v>
          </cell>
        </row>
        <row r="410">
          <cell r="D410" t="str">
            <v>Directors</v>
          </cell>
          <cell r="F410">
            <v>1.9</v>
          </cell>
          <cell r="G410">
            <v>1.1000000000000001</v>
          </cell>
          <cell r="H410">
            <v>0</v>
          </cell>
          <cell r="I410">
            <v>0</v>
          </cell>
          <cell r="J410">
            <v>3</v>
          </cell>
          <cell r="K410">
            <v>3</v>
          </cell>
          <cell r="L410">
            <v>3</v>
          </cell>
          <cell r="M410"/>
          <cell r="N410">
            <v>2.1</v>
          </cell>
          <cell r="O410">
            <v>1.1000000000000001</v>
          </cell>
          <cell r="P410">
            <v>1.2000000000000002</v>
          </cell>
          <cell r="Q410">
            <v>1.1000000000000001</v>
          </cell>
          <cell r="R410">
            <v>3.2</v>
          </cell>
          <cell r="S410">
            <v>4.4000000000000004</v>
          </cell>
          <cell r="T410">
            <v>5.5</v>
          </cell>
        </row>
        <row r="411">
          <cell r="D411" t="str">
            <v>Shareholder Communication</v>
          </cell>
          <cell r="F411">
            <v>0.6</v>
          </cell>
          <cell r="G411">
            <v>1.3</v>
          </cell>
          <cell r="H411">
            <v>0</v>
          </cell>
          <cell r="I411">
            <v>0</v>
          </cell>
          <cell r="J411">
            <v>1.9</v>
          </cell>
          <cell r="K411">
            <v>1.9</v>
          </cell>
          <cell r="L411">
            <v>1.9</v>
          </cell>
          <cell r="M411"/>
          <cell r="N411">
            <v>0.7</v>
          </cell>
          <cell r="O411">
            <v>0.79999999999999993</v>
          </cell>
          <cell r="P411">
            <v>0.6</v>
          </cell>
          <cell r="Q411">
            <v>0.4</v>
          </cell>
          <cell r="R411">
            <v>1.5</v>
          </cell>
          <cell r="S411">
            <v>2.1</v>
          </cell>
          <cell r="T411">
            <v>2.5</v>
          </cell>
        </row>
        <row r="412">
          <cell r="D412" t="str">
            <v>Audit and related</v>
          </cell>
          <cell r="E412"/>
          <cell r="F412">
            <v>0.8</v>
          </cell>
          <cell r="G412">
            <v>0.7</v>
          </cell>
          <cell r="H412">
            <v>0</v>
          </cell>
          <cell r="I412">
            <v>0</v>
          </cell>
          <cell r="J412">
            <v>1.5</v>
          </cell>
          <cell r="K412">
            <v>1.5</v>
          </cell>
          <cell r="L412">
            <v>1.5</v>
          </cell>
          <cell r="M412"/>
          <cell r="N412">
            <v>0.7</v>
          </cell>
          <cell r="O412">
            <v>0.7</v>
          </cell>
          <cell r="P412">
            <v>0.7</v>
          </cell>
          <cell r="Q412">
            <v>0.7</v>
          </cell>
          <cell r="R412">
            <v>1.4</v>
          </cell>
          <cell r="S412">
            <v>2.0999999999999996</v>
          </cell>
          <cell r="T412">
            <v>2.8</v>
          </cell>
        </row>
        <row r="413">
          <cell r="D413" t="str">
            <v>Advisory services</v>
          </cell>
          <cell r="E413"/>
          <cell r="F413">
            <v>5</v>
          </cell>
          <cell r="G413">
            <v>3.9000000000000004</v>
          </cell>
          <cell r="H413">
            <v>0</v>
          </cell>
          <cell r="I413">
            <v>0</v>
          </cell>
          <cell r="J413">
            <v>8.9</v>
          </cell>
          <cell r="K413">
            <v>8.9</v>
          </cell>
          <cell r="L413">
            <v>8.9</v>
          </cell>
          <cell r="M413"/>
          <cell r="N413">
            <v>3.1000000000000005</v>
          </cell>
          <cell r="O413">
            <v>4</v>
          </cell>
          <cell r="P413">
            <v>2</v>
          </cell>
          <cell r="Q413">
            <v>5.6999999999999993</v>
          </cell>
          <cell r="R413">
            <v>7.1000000000000005</v>
          </cell>
          <cell r="S413">
            <v>9.1000000000000014</v>
          </cell>
          <cell r="T413">
            <v>14.8</v>
          </cell>
        </row>
        <row r="414">
          <cell r="D414" t="str">
            <v>Buildings, office, communication and IT</v>
          </cell>
          <cell r="E414"/>
          <cell r="F414">
            <v>4.5999999999999996</v>
          </cell>
          <cell r="G414">
            <v>4.3</v>
          </cell>
          <cell r="H414">
            <v>0</v>
          </cell>
          <cell r="I414">
            <v>0</v>
          </cell>
          <cell r="J414">
            <v>8.8999999999999986</v>
          </cell>
          <cell r="K414">
            <v>8.8999999999999986</v>
          </cell>
          <cell r="L414">
            <v>8.8999999999999986</v>
          </cell>
          <cell r="M414"/>
          <cell r="N414">
            <v>4.5</v>
          </cell>
          <cell r="O414">
            <v>3.9000000000000004</v>
          </cell>
          <cell r="P414">
            <v>4.0999999999999996</v>
          </cell>
          <cell r="Q414">
            <v>4.5</v>
          </cell>
          <cell r="R414">
            <v>8.4</v>
          </cell>
          <cell r="S414">
            <v>12.5</v>
          </cell>
          <cell r="T414">
            <v>17</v>
          </cell>
        </row>
        <row r="415">
          <cell r="D415" t="str">
            <v>Aircraft and travel</v>
          </cell>
          <cell r="E415"/>
          <cell r="F415">
            <v>3.5999999999999996</v>
          </cell>
          <cell r="G415">
            <v>3.3000000000000003</v>
          </cell>
          <cell r="H415">
            <v>0</v>
          </cell>
          <cell r="I415">
            <v>0</v>
          </cell>
          <cell r="J415">
            <v>6.9</v>
          </cell>
          <cell r="K415">
            <v>6.9</v>
          </cell>
          <cell r="L415">
            <v>6.9</v>
          </cell>
          <cell r="M415"/>
          <cell r="N415">
            <v>3.2</v>
          </cell>
          <cell r="O415">
            <v>3.2</v>
          </cell>
          <cell r="P415">
            <v>2.5</v>
          </cell>
          <cell r="Q415">
            <v>3.8000000000000003</v>
          </cell>
          <cell r="R415">
            <v>6.4</v>
          </cell>
          <cell r="S415">
            <v>8.9</v>
          </cell>
          <cell r="T415">
            <v>12.700000000000001</v>
          </cell>
        </row>
        <row r="416">
          <cell r="D416" t="str">
            <v>Donations and corporate relations</v>
          </cell>
          <cell r="F416">
            <v>6.2</v>
          </cell>
          <cell r="G416">
            <v>6.7</v>
          </cell>
          <cell r="H416">
            <v>0</v>
          </cell>
          <cell r="I416">
            <v>0</v>
          </cell>
          <cell r="J416">
            <v>12.9</v>
          </cell>
          <cell r="K416">
            <v>12.9</v>
          </cell>
          <cell r="L416">
            <v>12.9</v>
          </cell>
          <cell r="M416"/>
          <cell r="N416">
            <v>6</v>
          </cell>
          <cell r="O416">
            <v>6.1</v>
          </cell>
          <cell r="P416">
            <v>6.4</v>
          </cell>
          <cell r="Q416">
            <v>5.4</v>
          </cell>
          <cell r="R416">
            <v>12.1</v>
          </cell>
          <cell r="S416">
            <v>18.5</v>
          </cell>
          <cell r="T416">
            <v>23.9</v>
          </cell>
        </row>
        <row r="417">
          <cell r="D417" t="str">
            <v>Fees Part VI.1</v>
          </cell>
          <cell r="F417">
            <v>1.6</v>
          </cell>
          <cell r="G417">
            <v>1.5</v>
          </cell>
          <cell r="H417">
            <v>0</v>
          </cell>
          <cell r="I417">
            <v>0</v>
          </cell>
          <cell r="J417">
            <v>3.1</v>
          </cell>
          <cell r="K417">
            <v>3.1</v>
          </cell>
          <cell r="L417">
            <v>3.1</v>
          </cell>
          <cell r="M417"/>
          <cell r="N417">
            <v>1.6</v>
          </cell>
          <cell r="O417">
            <v>1.6</v>
          </cell>
          <cell r="P417">
            <v>2.1</v>
          </cell>
          <cell r="Q417">
            <v>1.6</v>
          </cell>
          <cell r="R417">
            <v>3.2</v>
          </cell>
          <cell r="S417">
            <v>5.3000000000000007</v>
          </cell>
          <cell r="T417">
            <v>6.9</v>
          </cell>
        </row>
        <row r="418">
          <cell r="D418" t="str">
            <v>Sales taxes</v>
          </cell>
          <cell r="F418">
            <v>1.4</v>
          </cell>
          <cell r="G418">
            <v>1.6</v>
          </cell>
          <cell r="H418">
            <v>0</v>
          </cell>
          <cell r="I418">
            <v>0</v>
          </cell>
          <cell r="J418">
            <v>3</v>
          </cell>
          <cell r="K418">
            <v>3</v>
          </cell>
          <cell r="L418">
            <v>3</v>
          </cell>
          <cell r="M418"/>
          <cell r="N418">
            <v>1.1000000000000001</v>
          </cell>
          <cell r="O418">
            <v>1.6</v>
          </cell>
          <cell r="P418">
            <v>1.2000000000000002</v>
          </cell>
          <cell r="Q418">
            <v>1.7999999999999998</v>
          </cell>
          <cell r="R418">
            <v>2.7</v>
          </cell>
          <cell r="S418">
            <v>3.9000000000000004</v>
          </cell>
          <cell r="T418">
            <v>5.7</v>
          </cell>
        </row>
        <row r="419">
          <cell r="D419" t="str">
            <v>PFE</v>
          </cell>
          <cell r="E419"/>
          <cell r="F419">
            <v>0.1</v>
          </cell>
          <cell r="G419">
            <v>0.1</v>
          </cell>
          <cell r="H419">
            <v>0</v>
          </cell>
          <cell r="I419">
            <v>0</v>
          </cell>
          <cell r="J419">
            <v>0.2</v>
          </cell>
          <cell r="K419">
            <v>0.2</v>
          </cell>
          <cell r="L419">
            <v>0.2</v>
          </cell>
          <cell r="M419"/>
          <cell r="N419">
            <v>0.1</v>
          </cell>
          <cell r="O419">
            <v>0.1</v>
          </cell>
          <cell r="P419">
            <v>0.2</v>
          </cell>
          <cell r="Q419">
            <v>0.1</v>
          </cell>
          <cell r="R419">
            <v>0.2</v>
          </cell>
          <cell r="S419">
            <v>0.4</v>
          </cell>
          <cell r="T419">
            <v>0.5</v>
          </cell>
        </row>
        <row r="420">
          <cell r="D420" t="str">
            <v>SVRE</v>
          </cell>
          <cell r="F420">
            <v>-0.8</v>
          </cell>
          <cell r="G420">
            <v>-0.7</v>
          </cell>
          <cell r="H420">
            <v>0</v>
          </cell>
          <cell r="I420">
            <v>0</v>
          </cell>
          <cell r="J420">
            <v>-1.5</v>
          </cell>
          <cell r="K420">
            <v>-1.5</v>
          </cell>
          <cell r="L420">
            <v>-1.5</v>
          </cell>
          <cell r="M420"/>
          <cell r="N420">
            <v>-0.6</v>
          </cell>
          <cell r="O420">
            <v>-0.5</v>
          </cell>
          <cell r="P420">
            <v>-0.9</v>
          </cell>
          <cell r="Q420">
            <v>-0.8</v>
          </cell>
          <cell r="R420">
            <v>-1.1000000000000001</v>
          </cell>
          <cell r="S420">
            <v>-2</v>
          </cell>
          <cell r="T420">
            <v>-2.8</v>
          </cell>
        </row>
        <row r="421">
          <cell r="D421" t="str">
            <v>Legacy SVCG operations</v>
          </cell>
          <cell r="F421">
            <v>0.6</v>
          </cell>
          <cell r="G421">
            <v>0.6</v>
          </cell>
          <cell r="H421">
            <v>0</v>
          </cell>
          <cell r="I421">
            <v>0</v>
          </cell>
          <cell r="J421">
            <v>1.2</v>
          </cell>
          <cell r="K421">
            <v>1.2</v>
          </cell>
          <cell r="L421">
            <v>1.2</v>
          </cell>
          <cell r="M421"/>
          <cell r="N421">
            <v>0.6</v>
          </cell>
          <cell r="O421">
            <v>0.7</v>
          </cell>
          <cell r="P421">
            <v>0.5</v>
          </cell>
          <cell r="Q421">
            <v>0.7</v>
          </cell>
          <cell r="R421">
            <v>1.2999999999999998</v>
          </cell>
          <cell r="S421">
            <v>1.7999999999999998</v>
          </cell>
          <cell r="T421">
            <v>2.5</v>
          </cell>
        </row>
        <row r="422">
          <cell r="D422" t="str">
            <v>PCC</v>
          </cell>
          <cell r="F422">
            <v>54.000000000000014</v>
          </cell>
          <cell r="G422">
            <v>50.6</v>
          </cell>
          <cell r="H422">
            <v>0</v>
          </cell>
          <cell r="I422">
            <v>0</v>
          </cell>
          <cell r="J422">
            <v>104.60000000000002</v>
          </cell>
          <cell r="K422">
            <v>104.60000000000002</v>
          </cell>
          <cell r="L422">
            <v>104.60000000000002</v>
          </cell>
          <cell r="M422"/>
          <cell r="N422">
            <v>41.100000000000009</v>
          </cell>
          <cell r="O422">
            <v>42.800000000000011</v>
          </cell>
          <cell r="P422">
            <v>41.100000000000009</v>
          </cell>
          <cell r="Q422">
            <v>57.300000000000004</v>
          </cell>
          <cell r="R422">
            <v>83.90000000000002</v>
          </cell>
          <cell r="S422">
            <v>124.9</v>
          </cell>
          <cell r="T422">
            <v>182.29999999999998</v>
          </cell>
        </row>
        <row r="423">
          <cell r="D423" t="str">
            <v>Provision</v>
          </cell>
          <cell r="E423"/>
          <cell r="F423">
            <v>0</v>
          </cell>
          <cell r="G423">
            <v>0</v>
          </cell>
          <cell r="H423">
            <v>0</v>
          </cell>
          <cell r="I423">
            <v>0</v>
          </cell>
          <cell r="J423">
            <v>0</v>
          </cell>
          <cell r="K423">
            <v>0</v>
          </cell>
          <cell r="L423">
            <v>0</v>
          </cell>
          <cell r="M423"/>
          <cell r="N423">
            <v>0</v>
          </cell>
          <cell r="O423">
            <v>0</v>
          </cell>
          <cell r="P423">
            <v>0</v>
          </cell>
          <cell r="Q423">
            <v>-0.8</v>
          </cell>
          <cell r="R423">
            <v>0</v>
          </cell>
          <cell r="S423">
            <v>0</v>
          </cell>
          <cell r="T423">
            <v>-0.8</v>
          </cell>
        </row>
        <row r="424">
          <cell r="D424" t="str">
            <v>Financing charges</v>
          </cell>
          <cell r="F424">
            <v>54.000000000000014</v>
          </cell>
          <cell r="G424">
            <v>50.6</v>
          </cell>
          <cell r="H424">
            <v>0</v>
          </cell>
          <cell r="I424">
            <v>0</v>
          </cell>
          <cell r="J424">
            <v>104.60000000000002</v>
          </cell>
          <cell r="K424">
            <v>104.60000000000002</v>
          </cell>
          <cell r="L424">
            <v>104.60000000000002</v>
          </cell>
          <cell r="M424"/>
          <cell r="N424">
            <v>41.100000000000009</v>
          </cell>
          <cell r="O424">
            <v>42.800000000000011</v>
          </cell>
          <cell r="P424">
            <v>41.100000000000009</v>
          </cell>
          <cell r="Q424">
            <v>56.500000000000007</v>
          </cell>
          <cell r="R424">
            <v>83.90000000000002</v>
          </cell>
          <cell r="S424">
            <v>124.9</v>
          </cell>
          <cell r="T424">
            <v>181.49999999999997</v>
          </cell>
        </row>
        <row r="425">
          <cell r="D425" t="str">
            <v>PFC</v>
          </cell>
          <cell r="F425"/>
          <cell r="G425"/>
          <cell r="H425"/>
          <cell r="I425"/>
          <cell r="J425"/>
          <cell r="K425"/>
          <cell r="L425"/>
          <cell r="M425"/>
          <cell r="N425"/>
          <cell r="O425"/>
          <cell r="P425"/>
          <cell r="Q425"/>
          <cell r="R425"/>
          <cell r="S425"/>
          <cell r="T425"/>
        </row>
        <row r="426">
          <cell r="D426" t="str">
            <v>PCC</v>
          </cell>
          <cell r="F426"/>
          <cell r="G426"/>
          <cell r="H426"/>
          <cell r="I426"/>
          <cell r="J426"/>
          <cell r="K426"/>
          <cell r="L426"/>
          <cell r="M426"/>
          <cell r="N426"/>
          <cell r="O426"/>
          <cell r="P426"/>
          <cell r="Q426"/>
          <cell r="R426"/>
          <cell r="S426"/>
          <cell r="T426"/>
        </row>
        <row r="427">
          <cell r="D427" t="str">
            <v>Dividends declared</v>
          </cell>
          <cell r="E427"/>
          <cell r="F427">
            <v>-14</v>
          </cell>
          <cell r="G427"/>
          <cell r="H427"/>
          <cell r="I427"/>
          <cell r="J427"/>
          <cell r="K427"/>
          <cell r="L427"/>
          <cell r="M427"/>
          <cell r="N427">
            <v>-14</v>
          </cell>
          <cell r="O427">
            <v>-13</v>
          </cell>
          <cell r="P427">
            <v>-14</v>
          </cell>
          <cell r="Q427">
            <v>-13</v>
          </cell>
          <cell r="R427">
            <v>-27</v>
          </cell>
          <cell r="S427">
            <v>-41</v>
          </cell>
          <cell r="T427">
            <v>-54</v>
          </cell>
        </row>
        <row r="428">
          <cell r="D428" t="str">
            <v>Lifeco</v>
          </cell>
          <cell r="F428">
            <v>388</v>
          </cell>
          <cell r="G428"/>
          <cell r="H428"/>
          <cell r="I428"/>
          <cell r="J428"/>
          <cell r="K428"/>
          <cell r="L428"/>
          <cell r="M428"/>
          <cell r="N428">
            <v>353</v>
          </cell>
          <cell r="O428">
            <v>353</v>
          </cell>
          <cell r="P428">
            <v>352</v>
          </cell>
          <cell r="Q428">
            <v>353</v>
          </cell>
          <cell r="R428">
            <v>706</v>
          </cell>
          <cell r="S428">
            <v>1058</v>
          </cell>
          <cell r="T428">
            <v>1411</v>
          </cell>
        </row>
        <row r="429">
          <cell r="D429" t="str">
            <v>IGM</v>
          </cell>
          <cell r="E429"/>
          <cell r="F429">
            <v>83</v>
          </cell>
          <cell r="G429"/>
          <cell r="H429"/>
          <cell r="I429"/>
          <cell r="J429"/>
          <cell r="K429"/>
          <cell r="L429"/>
          <cell r="M429"/>
          <cell r="N429">
            <v>83</v>
          </cell>
          <cell r="O429">
            <v>83</v>
          </cell>
          <cell r="P429">
            <v>84</v>
          </cell>
          <cell r="Q429">
            <v>83</v>
          </cell>
          <cell r="R429">
            <v>166</v>
          </cell>
          <cell r="S429">
            <v>250</v>
          </cell>
          <cell r="T429">
            <v>333</v>
          </cell>
        </row>
        <row r="430">
          <cell r="D430" t="str">
            <v>Parjointco</v>
          </cell>
          <cell r="E430"/>
          <cell r="F430">
            <v>0</v>
          </cell>
          <cell r="G430"/>
          <cell r="H430"/>
          <cell r="I430"/>
          <cell r="J430"/>
          <cell r="K430"/>
          <cell r="L430"/>
          <cell r="M430"/>
          <cell r="N430">
            <v>0</v>
          </cell>
          <cell r="O430">
            <v>92</v>
          </cell>
          <cell r="P430">
            <v>0</v>
          </cell>
          <cell r="Q430">
            <v>0</v>
          </cell>
          <cell r="R430">
            <v>92</v>
          </cell>
          <cell r="S430">
            <v>92</v>
          </cell>
          <cell r="T430">
            <v>92</v>
          </cell>
        </row>
        <row r="431">
          <cell r="D431"/>
          <cell r="F431">
            <v>471</v>
          </cell>
          <cell r="G431"/>
          <cell r="H431"/>
          <cell r="I431"/>
          <cell r="J431"/>
          <cell r="K431"/>
          <cell r="L431"/>
          <cell r="M431"/>
          <cell r="N431">
            <v>436</v>
          </cell>
          <cell r="O431">
            <v>528</v>
          </cell>
          <cell r="P431">
            <v>436</v>
          </cell>
          <cell r="Q431">
            <v>436</v>
          </cell>
          <cell r="R431">
            <v>964</v>
          </cell>
          <cell r="S431">
            <v>1400</v>
          </cell>
          <cell r="T431">
            <v>1836</v>
          </cell>
        </row>
        <row r="432">
          <cell r="D432" t="str">
            <v>China AMC</v>
          </cell>
          <cell r="F432">
            <v>0</v>
          </cell>
          <cell r="G432"/>
          <cell r="H432"/>
          <cell r="I432"/>
          <cell r="J432"/>
          <cell r="K432"/>
          <cell r="L432"/>
          <cell r="M432"/>
          <cell r="N432">
            <v>0</v>
          </cell>
          <cell r="O432">
            <v>0</v>
          </cell>
          <cell r="P432">
            <v>0</v>
          </cell>
          <cell r="Q432">
            <v>0</v>
          </cell>
          <cell r="R432">
            <v>0</v>
          </cell>
          <cell r="S432">
            <v>0</v>
          </cell>
          <cell r="T432">
            <v>0</v>
          </cell>
        </row>
        <row r="433">
          <cell r="D433" t="str">
            <v>Sagard and Power Sustainable</v>
          </cell>
          <cell r="E433"/>
          <cell r="F433">
            <v>1</v>
          </cell>
          <cell r="G433"/>
          <cell r="H433"/>
          <cell r="I433"/>
          <cell r="J433"/>
          <cell r="K433"/>
          <cell r="L433"/>
          <cell r="M433"/>
          <cell r="N433">
            <v>-43</v>
          </cell>
          <cell r="O433">
            <v>-2</v>
          </cell>
          <cell r="P433">
            <v>-20</v>
          </cell>
          <cell r="Q433">
            <v>5</v>
          </cell>
          <cell r="R433">
            <v>-45</v>
          </cell>
          <cell r="S433">
            <v>-65</v>
          </cell>
          <cell r="T433">
            <v>-60</v>
          </cell>
        </row>
        <row r="434">
          <cell r="D434" t="str">
            <v>Fintech</v>
          </cell>
          <cell r="F434">
            <v>2</v>
          </cell>
          <cell r="G434"/>
          <cell r="H434"/>
          <cell r="I434"/>
          <cell r="J434"/>
          <cell r="K434"/>
          <cell r="L434"/>
          <cell r="M434"/>
          <cell r="N434">
            <v>0</v>
          </cell>
          <cell r="O434">
            <v>-1</v>
          </cell>
          <cell r="P434">
            <v>-1</v>
          </cell>
          <cell r="Q434">
            <v>-1</v>
          </cell>
          <cell r="R434">
            <v>-1</v>
          </cell>
          <cell r="S434">
            <v>-2</v>
          </cell>
          <cell r="T434">
            <v>-3</v>
          </cell>
        </row>
        <row r="435">
          <cell r="D435" t="str">
            <v>SHMI</v>
          </cell>
          <cell r="F435">
            <v>0</v>
          </cell>
          <cell r="G435"/>
          <cell r="H435"/>
          <cell r="I435"/>
          <cell r="J435"/>
          <cell r="K435"/>
          <cell r="L435"/>
          <cell r="M435"/>
          <cell r="N435">
            <v>2</v>
          </cell>
          <cell r="O435">
            <v>-1</v>
          </cell>
          <cell r="P435">
            <v>-5</v>
          </cell>
          <cell r="Q435">
            <v>6</v>
          </cell>
          <cell r="R435">
            <v>1</v>
          </cell>
          <cell r="S435">
            <v>-4</v>
          </cell>
          <cell r="T435">
            <v>2</v>
          </cell>
        </row>
        <row r="436">
          <cell r="D436" t="str">
            <v>Sagard Holdings Invested Capital</v>
          </cell>
          <cell r="F436">
            <v>2</v>
          </cell>
          <cell r="G436"/>
          <cell r="H436"/>
          <cell r="I436"/>
          <cell r="J436"/>
          <cell r="K436"/>
          <cell r="L436"/>
          <cell r="M436"/>
          <cell r="N436">
            <v>-1</v>
          </cell>
          <cell r="O436">
            <v>0</v>
          </cell>
          <cell r="P436">
            <v>1</v>
          </cell>
          <cell r="Q436">
            <v>1</v>
          </cell>
          <cell r="R436">
            <v>-1</v>
          </cell>
          <cell r="S436">
            <v>0</v>
          </cell>
          <cell r="T436">
            <v>1</v>
          </cell>
        </row>
        <row r="437">
          <cell r="D437" t="str">
            <v>Sagard Europe Invested Capital</v>
          </cell>
          <cell r="F437">
            <v>0</v>
          </cell>
          <cell r="G437"/>
          <cell r="H437"/>
          <cell r="I437"/>
          <cell r="J437"/>
          <cell r="K437"/>
          <cell r="L437"/>
          <cell r="M437"/>
          <cell r="N437">
            <v>6</v>
          </cell>
          <cell r="O437">
            <v>2</v>
          </cell>
          <cell r="P437">
            <v>-1</v>
          </cell>
          <cell r="Q437">
            <v>2</v>
          </cell>
          <cell r="R437">
            <v>8</v>
          </cell>
          <cell r="S437">
            <v>7</v>
          </cell>
          <cell r="T437">
            <v>9</v>
          </cell>
        </row>
        <row r="438">
          <cell r="D438" t="str">
            <v>PSM</v>
          </cell>
          <cell r="E438"/>
          <cell r="F438">
            <v>-2</v>
          </cell>
          <cell r="G438"/>
          <cell r="H438"/>
          <cell r="I438"/>
          <cell r="J438"/>
          <cell r="K438"/>
          <cell r="L438"/>
          <cell r="M438"/>
          <cell r="N438">
            <v>-13</v>
          </cell>
          <cell r="O438">
            <v>-12</v>
          </cell>
          <cell r="P438">
            <v>-14</v>
          </cell>
          <cell r="Q438">
            <v>-7</v>
          </cell>
          <cell r="R438">
            <v>-25</v>
          </cell>
          <cell r="S438">
            <v>-39</v>
          </cell>
          <cell r="T438">
            <v>-46</v>
          </cell>
        </row>
        <row r="439">
          <cell r="D439" t="str">
            <v>Power Sustainable China</v>
          </cell>
          <cell r="E439"/>
          <cell r="F439">
            <v>0</v>
          </cell>
          <cell r="G439"/>
          <cell r="H439"/>
          <cell r="I439"/>
          <cell r="J439"/>
          <cell r="K439"/>
          <cell r="L439"/>
          <cell r="M439"/>
          <cell r="N439">
            <v>-37</v>
          </cell>
          <cell r="O439">
            <v>0</v>
          </cell>
          <cell r="P439">
            <v>0</v>
          </cell>
          <cell r="Q439">
            <v>0</v>
          </cell>
          <cell r="R439">
            <v>-37</v>
          </cell>
          <cell r="S439">
            <v>-37</v>
          </cell>
          <cell r="T439">
            <v>-37</v>
          </cell>
        </row>
        <row r="440">
          <cell r="D440" t="str">
            <v>Power Sustainable Energy Infrastructure</v>
          </cell>
          <cell r="E440"/>
          <cell r="F440">
            <v>-1</v>
          </cell>
          <cell r="G440"/>
          <cell r="H440"/>
          <cell r="I440"/>
          <cell r="J440"/>
          <cell r="K440"/>
          <cell r="L440"/>
          <cell r="M440"/>
          <cell r="N440">
            <v>0</v>
          </cell>
          <cell r="O440">
            <v>10</v>
          </cell>
          <cell r="P440">
            <v>0</v>
          </cell>
          <cell r="Q440">
            <v>3</v>
          </cell>
          <cell r="R440">
            <v>10</v>
          </cell>
          <cell r="S440">
            <v>10</v>
          </cell>
          <cell r="T440">
            <v>13</v>
          </cell>
        </row>
        <row r="441">
          <cell r="D441" t="str">
            <v>Power Sustainable Energy Infrastructure</v>
          </cell>
          <cell r="F441">
            <v>-1</v>
          </cell>
          <cell r="N441">
            <v>0</v>
          </cell>
          <cell r="O441">
            <v>10</v>
          </cell>
          <cell r="P441">
            <v>0</v>
          </cell>
          <cell r="Q441">
            <v>3</v>
          </cell>
          <cell r="R441">
            <v>10</v>
          </cell>
          <cell r="S441">
            <v>10</v>
          </cell>
          <cell r="T441">
            <v>13</v>
          </cell>
        </row>
      </sheetData>
      <sheetData sheetId="3">
        <row r="7">
          <cell r="D7"/>
          <cell r="E7"/>
          <cell r="F7"/>
          <cell r="G7"/>
          <cell r="H7"/>
          <cell r="I7"/>
          <cell r="J7"/>
          <cell r="K7"/>
          <cell r="L7"/>
          <cell r="M7"/>
          <cell r="N7"/>
          <cell r="O7"/>
          <cell r="P7"/>
          <cell r="Q7"/>
          <cell r="R7"/>
          <cell r="S7"/>
          <cell r="T7"/>
        </row>
        <row r="8">
          <cell r="D8" t="str">
            <v>Retirement</v>
          </cell>
          <cell r="E8"/>
          <cell r="F8">
            <v>271</v>
          </cell>
          <cell r="G8">
            <v>243</v>
          </cell>
          <cell r="H8"/>
          <cell r="I8"/>
          <cell r="J8">
            <v>514</v>
          </cell>
          <cell r="K8">
            <v>514</v>
          </cell>
          <cell r="L8">
            <v>514</v>
          </cell>
          <cell r="M8"/>
          <cell r="N8">
            <v>211</v>
          </cell>
          <cell r="O8">
            <v>243</v>
          </cell>
          <cell r="P8">
            <v>287</v>
          </cell>
          <cell r="Q8">
            <v>279</v>
          </cell>
          <cell r="R8">
            <v>454</v>
          </cell>
          <cell r="S8">
            <v>741</v>
          </cell>
          <cell r="T8">
            <v>1020</v>
          </cell>
        </row>
        <row r="9">
          <cell r="D9" t="str">
            <v>Wealth</v>
          </cell>
          <cell r="E9"/>
          <cell r="F9">
            <v>58</v>
          </cell>
          <cell r="G9">
            <v>58</v>
          </cell>
          <cell r="H9"/>
          <cell r="I9"/>
          <cell r="J9">
            <v>116</v>
          </cell>
          <cell r="K9">
            <v>116</v>
          </cell>
          <cell r="L9">
            <v>116</v>
          </cell>
          <cell r="M9"/>
          <cell r="N9">
            <v>51</v>
          </cell>
          <cell r="O9">
            <v>53</v>
          </cell>
          <cell r="P9">
            <v>60</v>
          </cell>
          <cell r="Q9">
            <v>65</v>
          </cell>
          <cell r="R9">
            <v>104</v>
          </cell>
          <cell r="S9">
            <v>164</v>
          </cell>
          <cell r="T9">
            <v>229</v>
          </cell>
        </row>
        <row r="10">
          <cell r="D10" t="str">
            <v>Earnings on Surplus</v>
          </cell>
          <cell r="E10"/>
          <cell r="F10">
            <v>36</v>
          </cell>
          <cell r="G10">
            <v>40</v>
          </cell>
          <cell r="H10"/>
          <cell r="I10"/>
          <cell r="J10">
            <v>76</v>
          </cell>
          <cell r="K10">
            <v>76</v>
          </cell>
          <cell r="L10">
            <v>76</v>
          </cell>
          <cell r="M10"/>
          <cell r="N10">
            <v>40</v>
          </cell>
          <cell r="O10">
            <v>39</v>
          </cell>
          <cell r="P10">
            <v>43</v>
          </cell>
          <cell r="Q10">
            <v>37</v>
          </cell>
          <cell r="R10">
            <v>79</v>
          </cell>
          <cell r="S10">
            <v>122</v>
          </cell>
          <cell r="T10">
            <v>159</v>
          </cell>
        </row>
        <row r="11">
          <cell r="D11" t="str">
            <v>United States</v>
          </cell>
          <cell r="E11"/>
          <cell r="F11">
            <v>365</v>
          </cell>
          <cell r="G11">
            <v>341</v>
          </cell>
          <cell r="H11">
            <v>0</v>
          </cell>
          <cell r="I11">
            <v>0</v>
          </cell>
          <cell r="J11">
            <v>706</v>
          </cell>
          <cell r="K11">
            <v>706</v>
          </cell>
          <cell r="L11">
            <v>706</v>
          </cell>
          <cell r="M11"/>
          <cell r="N11">
            <v>302</v>
          </cell>
          <cell r="O11">
            <v>335</v>
          </cell>
          <cell r="P11">
            <v>390</v>
          </cell>
          <cell r="Q11">
            <v>381</v>
          </cell>
          <cell r="R11">
            <v>637</v>
          </cell>
          <cell r="S11">
            <v>1027</v>
          </cell>
          <cell r="T11">
            <v>1408</v>
          </cell>
        </row>
        <row r="12">
          <cell r="D12" t="str">
            <v>CAD Retirement</v>
          </cell>
          <cell r="E12"/>
          <cell r="F12">
            <v>38</v>
          </cell>
          <cell r="G12">
            <v>42</v>
          </cell>
          <cell r="H12">
            <v>0</v>
          </cell>
          <cell r="I12">
            <v>0</v>
          </cell>
          <cell r="J12">
            <v>80</v>
          </cell>
          <cell r="K12">
            <v>80</v>
          </cell>
          <cell r="L12">
            <v>80</v>
          </cell>
          <cell r="M12"/>
          <cell r="N12">
            <v>34</v>
          </cell>
          <cell r="O12">
            <v>38</v>
          </cell>
          <cell r="P12">
            <v>40</v>
          </cell>
          <cell r="Q12">
            <v>43</v>
          </cell>
          <cell r="R12">
            <v>72</v>
          </cell>
          <cell r="S12">
            <v>112</v>
          </cell>
          <cell r="T12">
            <v>155</v>
          </cell>
        </row>
        <row r="13">
          <cell r="D13" t="str">
            <v>CAD Wealth</v>
          </cell>
          <cell r="E13"/>
          <cell r="F13">
            <v>54</v>
          </cell>
          <cell r="G13">
            <v>53</v>
          </cell>
          <cell r="H13"/>
          <cell r="I13"/>
          <cell r="J13">
            <v>107</v>
          </cell>
          <cell r="K13">
            <v>107</v>
          </cell>
          <cell r="L13">
            <v>107</v>
          </cell>
          <cell r="M13"/>
          <cell r="N13">
            <v>54</v>
          </cell>
          <cell r="O13">
            <v>61</v>
          </cell>
          <cell r="P13">
            <v>63</v>
          </cell>
          <cell r="Q13">
            <v>68</v>
          </cell>
          <cell r="R13">
            <v>115</v>
          </cell>
          <cell r="S13">
            <v>178</v>
          </cell>
          <cell r="T13">
            <v>246</v>
          </cell>
        </row>
        <row r="14">
          <cell r="D14" t="str">
            <v>CAD Group Benefits</v>
          </cell>
          <cell r="E14"/>
          <cell r="F14">
            <v>143</v>
          </cell>
          <cell r="G14">
            <v>186</v>
          </cell>
          <cell r="H14"/>
          <cell r="I14"/>
          <cell r="J14">
            <v>329</v>
          </cell>
          <cell r="K14">
            <v>329</v>
          </cell>
          <cell r="L14">
            <v>329</v>
          </cell>
          <cell r="M14"/>
          <cell r="N14">
            <v>162</v>
          </cell>
          <cell r="O14">
            <v>156</v>
          </cell>
          <cell r="P14">
            <v>147</v>
          </cell>
          <cell r="Q14">
            <v>165</v>
          </cell>
          <cell r="R14">
            <v>318</v>
          </cell>
          <cell r="S14">
            <v>465</v>
          </cell>
          <cell r="T14">
            <v>630</v>
          </cell>
        </row>
        <row r="15">
          <cell r="D15" t="str">
            <v>CAD Insurance &amp; Annuities</v>
          </cell>
          <cell r="E15"/>
          <cell r="F15">
            <v>58</v>
          </cell>
          <cell r="G15">
            <v>53</v>
          </cell>
          <cell r="H15"/>
          <cell r="I15"/>
          <cell r="J15">
            <v>111</v>
          </cell>
          <cell r="K15">
            <v>111</v>
          </cell>
          <cell r="L15">
            <v>111</v>
          </cell>
          <cell r="M15"/>
          <cell r="N15">
            <v>59</v>
          </cell>
          <cell r="O15">
            <v>60</v>
          </cell>
          <cell r="P15">
            <v>67</v>
          </cell>
          <cell r="Q15">
            <v>56</v>
          </cell>
          <cell r="R15">
            <v>119</v>
          </cell>
          <cell r="S15">
            <v>186</v>
          </cell>
          <cell r="T15">
            <v>242</v>
          </cell>
        </row>
        <row r="16">
          <cell r="D16" t="str">
            <v>CAD Earnings on Surplus</v>
          </cell>
          <cell r="E16"/>
          <cell r="F16">
            <v>26</v>
          </cell>
          <cell r="G16">
            <v>25</v>
          </cell>
          <cell r="H16"/>
          <cell r="I16"/>
          <cell r="J16">
            <v>51</v>
          </cell>
          <cell r="K16">
            <v>51</v>
          </cell>
          <cell r="L16">
            <v>51</v>
          </cell>
          <cell r="M16"/>
          <cell r="N16">
            <v>32</v>
          </cell>
          <cell r="O16">
            <v>41</v>
          </cell>
          <cell r="P16">
            <v>39</v>
          </cell>
          <cell r="Q16">
            <v>29</v>
          </cell>
          <cell r="R16">
            <v>73</v>
          </cell>
          <cell r="S16">
            <v>112</v>
          </cell>
          <cell r="T16">
            <v>141</v>
          </cell>
        </row>
        <row r="17">
          <cell r="D17" t="str">
            <v>CAD Other</v>
          </cell>
          <cell r="E17"/>
          <cell r="F17">
            <v>-3</v>
          </cell>
          <cell r="G17">
            <v>16</v>
          </cell>
          <cell r="H17">
            <v>0</v>
          </cell>
          <cell r="I17">
            <v>0</v>
          </cell>
          <cell r="J17">
            <v>13</v>
          </cell>
          <cell r="K17">
            <v>13</v>
          </cell>
          <cell r="L17">
            <v>13</v>
          </cell>
          <cell r="M17">
            <v>262</v>
          </cell>
          <cell r="N17">
            <v>-1</v>
          </cell>
          <cell r="O17">
            <v>4</v>
          </cell>
          <cell r="P17">
            <v>0</v>
          </cell>
          <cell r="Q17">
            <v>1</v>
          </cell>
          <cell r="R17">
            <v>3</v>
          </cell>
          <cell r="S17">
            <v>3</v>
          </cell>
          <cell r="T17">
            <v>4</v>
          </cell>
        </row>
        <row r="18">
          <cell r="D18" t="str">
            <v>Canada</v>
          </cell>
          <cell r="E18"/>
          <cell r="F18">
            <v>316</v>
          </cell>
          <cell r="G18">
            <v>375</v>
          </cell>
          <cell r="H18">
            <v>0</v>
          </cell>
          <cell r="I18">
            <v>0</v>
          </cell>
          <cell r="J18">
            <v>691</v>
          </cell>
          <cell r="K18">
            <v>691</v>
          </cell>
          <cell r="L18">
            <v>691</v>
          </cell>
          <cell r="M18"/>
          <cell r="N18">
            <v>340</v>
          </cell>
          <cell r="O18">
            <v>360</v>
          </cell>
          <cell r="P18">
            <v>356</v>
          </cell>
          <cell r="Q18">
            <v>362</v>
          </cell>
          <cell r="R18">
            <v>700</v>
          </cell>
          <cell r="S18">
            <v>1056</v>
          </cell>
          <cell r="T18">
            <v>1418</v>
          </cell>
        </row>
        <row r="19">
          <cell r="D19" t="str">
            <v>EUR Retirement</v>
          </cell>
          <cell r="E19"/>
          <cell r="F19">
            <v>7</v>
          </cell>
          <cell r="G19">
            <v>8</v>
          </cell>
          <cell r="H19"/>
          <cell r="I19"/>
          <cell r="J19">
            <v>15</v>
          </cell>
          <cell r="K19">
            <v>15</v>
          </cell>
          <cell r="L19">
            <v>15</v>
          </cell>
          <cell r="M19"/>
          <cell r="N19">
            <v>9</v>
          </cell>
          <cell r="O19">
            <v>8</v>
          </cell>
          <cell r="P19">
            <v>9</v>
          </cell>
          <cell r="Q19">
            <v>8</v>
          </cell>
          <cell r="R19">
            <v>17</v>
          </cell>
          <cell r="S19">
            <v>26</v>
          </cell>
          <cell r="T19">
            <v>34</v>
          </cell>
        </row>
        <row r="20">
          <cell r="D20" t="str">
            <v>EUR Wealth</v>
          </cell>
          <cell r="E20"/>
          <cell r="F20">
            <v>54</v>
          </cell>
          <cell r="G20">
            <v>68</v>
          </cell>
          <cell r="H20"/>
          <cell r="I20"/>
          <cell r="J20">
            <v>122</v>
          </cell>
          <cell r="K20">
            <v>122</v>
          </cell>
          <cell r="L20">
            <v>122</v>
          </cell>
          <cell r="M20"/>
          <cell r="N20">
            <v>42</v>
          </cell>
          <cell r="O20">
            <v>42</v>
          </cell>
          <cell r="P20">
            <v>50</v>
          </cell>
          <cell r="Q20">
            <v>50</v>
          </cell>
          <cell r="R20">
            <v>84</v>
          </cell>
          <cell r="S20">
            <v>134</v>
          </cell>
          <cell r="T20">
            <v>184</v>
          </cell>
        </row>
        <row r="21">
          <cell r="D21" t="str">
            <v>EUR Group Benefits</v>
          </cell>
          <cell r="E21"/>
          <cell r="F21">
            <v>61</v>
          </cell>
          <cell r="G21">
            <v>64</v>
          </cell>
          <cell r="H21"/>
          <cell r="I21"/>
          <cell r="J21">
            <v>125</v>
          </cell>
          <cell r="K21">
            <v>125</v>
          </cell>
          <cell r="L21">
            <v>125</v>
          </cell>
          <cell r="M21"/>
          <cell r="N21">
            <v>35</v>
          </cell>
          <cell r="O21">
            <v>58</v>
          </cell>
          <cell r="P21">
            <v>36</v>
          </cell>
          <cell r="Q21">
            <v>60</v>
          </cell>
          <cell r="R21">
            <v>93</v>
          </cell>
          <cell r="S21">
            <v>129</v>
          </cell>
          <cell r="T21">
            <v>189</v>
          </cell>
        </row>
        <row r="22">
          <cell r="D22" t="str">
            <v>EUR Insurance &amp; Annuities</v>
          </cell>
          <cell r="E22"/>
          <cell r="F22">
            <v>89</v>
          </cell>
          <cell r="G22">
            <v>104</v>
          </cell>
          <cell r="H22">
            <v>0</v>
          </cell>
          <cell r="I22">
            <v>0</v>
          </cell>
          <cell r="J22">
            <v>193</v>
          </cell>
          <cell r="K22">
            <v>193</v>
          </cell>
          <cell r="L22">
            <v>193</v>
          </cell>
          <cell r="M22"/>
          <cell r="N22">
            <v>98</v>
          </cell>
          <cell r="O22">
            <v>94</v>
          </cell>
          <cell r="P22">
            <v>94</v>
          </cell>
          <cell r="Q22">
            <v>107</v>
          </cell>
          <cell r="R22">
            <v>192</v>
          </cell>
          <cell r="S22">
            <v>286</v>
          </cell>
          <cell r="T22">
            <v>393</v>
          </cell>
        </row>
        <row r="23">
          <cell r="D23" t="str">
            <v>EUR Earnings on Surplus</v>
          </cell>
          <cell r="E23"/>
          <cell r="F23">
            <v>28</v>
          </cell>
          <cell r="G23">
            <v>18</v>
          </cell>
          <cell r="H23"/>
          <cell r="I23"/>
          <cell r="J23">
            <v>46</v>
          </cell>
          <cell r="K23">
            <v>46</v>
          </cell>
          <cell r="L23">
            <v>46</v>
          </cell>
          <cell r="M23"/>
          <cell r="N23">
            <v>42</v>
          </cell>
          <cell r="O23">
            <v>34</v>
          </cell>
          <cell r="P23">
            <v>35</v>
          </cell>
          <cell r="Q23">
            <v>35</v>
          </cell>
          <cell r="R23">
            <v>76</v>
          </cell>
          <cell r="S23">
            <v>111</v>
          </cell>
          <cell r="T23">
            <v>146</v>
          </cell>
        </row>
        <row r="24">
          <cell r="D24" t="str">
            <v>Europe</v>
          </cell>
          <cell r="E24"/>
          <cell r="F24">
            <v>239</v>
          </cell>
          <cell r="G24">
            <v>262</v>
          </cell>
          <cell r="H24">
            <v>0</v>
          </cell>
          <cell r="I24">
            <v>0</v>
          </cell>
          <cell r="J24">
            <v>501</v>
          </cell>
          <cell r="K24">
            <v>501</v>
          </cell>
          <cell r="L24">
            <v>501</v>
          </cell>
          <cell r="M24"/>
          <cell r="N24">
            <v>226</v>
          </cell>
          <cell r="O24">
            <v>236</v>
          </cell>
          <cell r="P24">
            <v>224</v>
          </cell>
          <cell r="Q24">
            <v>260</v>
          </cell>
          <cell r="R24">
            <v>462</v>
          </cell>
          <cell r="S24">
            <v>686</v>
          </cell>
          <cell r="T24">
            <v>946</v>
          </cell>
        </row>
        <row r="25">
          <cell r="D25" t="str">
            <v>Reinsurance</v>
          </cell>
          <cell r="E25"/>
          <cell r="F25">
            <v>197</v>
          </cell>
          <cell r="G25">
            <v>213</v>
          </cell>
          <cell r="H25">
            <v>0</v>
          </cell>
          <cell r="I25">
            <v>0</v>
          </cell>
          <cell r="J25">
            <v>410</v>
          </cell>
          <cell r="K25">
            <v>410</v>
          </cell>
          <cell r="L25">
            <v>410</v>
          </cell>
          <cell r="M25"/>
          <cell r="N25">
            <v>194</v>
          </cell>
          <cell r="O25">
            <v>186</v>
          </cell>
          <cell r="P25">
            <v>204</v>
          </cell>
          <cell r="Q25">
            <v>214</v>
          </cell>
          <cell r="R25">
            <v>380</v>
          </cell>
          <cell r="S25">
            <v>584</v>
          </cell>
          <cell r="T25">
            <v>798</v>
          </cell>
        </row>
        <row r="26">
          <cell r="D26" t="str">
            <v>C&amp;RS Earnings on Surplus</v>
          </cell>
          <cell r="E26"/>
          <cell r="F26">
            <v>16</v>
          </cell>
          <cell r="G26">
            <v>16</v>
          </cell>
          <cell r="H26"/>
          <cell r="I26"/>
          <cell r="J26">
            <v>32</v>
          </cell>
          <cell r="K26">
            <v>32</v>
          </cell>
          <cell r="L26">
            <v>32</v>
          </cell>
          <cell r="M26"/>
          <cell r="N26">
            <v>11</v>
          </cell>
          <cell r="O26">
            <v>13</v>
          </cell>
          <cell r="P26">
            <v>16</v>
          </cell>
          <cell r="Q26">
            <v>18</v>
          </cell>
          <cell r="R26">
            <v>24</v>
          </cell>
          <cell r="S26">
            <v>40</v>
          </cell>
          <cell r="T26">
            <v>58</v>
          </cell>
        </row>
        <row r="27">
          <cell r="D27" t="str">
            <v>Capital and Risk Solutions</v>
          </cell>
          <cell r="E27"/>
          <cell r="F27">
            <v>213</v>
          </cell>
          <cell r="G27">
            <v>229</v>
          </cell>
          <cell r="H27">
            <v>0</v>
          </cell>
          <cell r="I27">
            <v>0</v>
          </cell>
          <cell r="J27">
            <v>442</v>
          </cell>
          <cell r="K27">
            <v>442</v>
          </cell>
          <cell r="L27">
            <v>442</v>
          </cell>
          <cell r="M27"/>
          <cell r="N27">
            <v>205</v>
          </cell>
          <cell r="O27">
            <v>199</v>
          </cell>
          <cell r="P27">
            <v>220</v>
          </cell>
          <cell r="Q27">
            <v>232</v>
          </cell>
          <cell r="R27">
            <v>404</v>
          </cell>
          <cell r="S27">
            <v>624</v>
          </cell>
          <cell r="T27">
            <v>856</v>
          </cell>
        </row>
        <row r="28">
          <cell r="D28" t="str">
            <v>COR Earnings on surplus</v>
          </cell>
          <cell r="E28"/>
          <cell r="F28">
            <v>0</v>
          </cell>
          <cell r="G28"/>
          <cell r="H28"/>
          <cell r="I28"/>
          <cell r="J28">
            <v>0</v>
          </cell>
          <cell r="K28">
            <v>0</v>
          </cell>
          <cell r="L28">
            <v>0</v>
          </cell>
          <cell r="M28"/>
          <cell r="N28">
            <v>27</v>
          </cell>
          <cell r="O28">
            <v>28</v>
          </cell>
          <cell r="P28">
            <v>20</v>
          </cell>
          <cell r="Q28">
            <v>24</v>
          </cell>
          <cell r="R28">
            <v>55</v>
          </cell>
          <cell r="S28">
            <v>75</v>
          </cell>
          <cell r="T28">
            <v>99</v>
          </cell>
        </row>
        <row r="29">
          <cell r="D29" t="str">
            <v>COR Corporate centre expenses</v>
          </cell>
          <cell r="E29"/>
          <cell r="F29">
            <v>0</v>
          </cell>
          <cell r="G29"/>
          <cell r="H29"/>
          <cell r="I29"/>
          <cell r="J29">
            <v>0</v>
          </cell>
          <cell r="K29">
            <v>0</v>
          </cell>
          <cell r="L29">
            <v>0</v>
          </cell>
          <cell r="M29"/>
          <cell r="N29">
            <v>-24</v>
          </cell>
          <cell r="O29">
            <v>-28</v>
          </cell>
          <cell r="P29">
            <v>-46</v>
          </cell>
          <cell r="Q29">
            <v>-54</v>
          </cell>
          <cell r="R29">
            <v>-52</v>
          </cell>
          <cell r="S29">
            <v>-98</v>
          </cell>
          <cell r="T29">
            <v>-152</v>
          </cell>
        </row>
        <row r="30">
          <cell r="D30" t="str">
            <v>COR Financing costs and preferred dividends</v>
          </cell>
          <cell r="E30"/>
          <cell r="F30">
            <v>0</v>
          </cell>
          <cell r="G30"/>
          <cell r="H30"/>
          <cell r="I30"/>
          <cell r="J30">
            <v>0</v>
          </cell>
          <cell r="K30">
            <v>0</v>
          </cell>
          <cell r="L30">
            <v>0</v>
          </cell>
          <cell r="M30"/>
          <cell r="N30">
            <v>-92</v>
          </cell>
          <cell r="O30">
            <v>-95</v>
          </cell>
          <cell r="P30">
            <v>-92</v>
          </cell>
          <cell r="Q30">
            <v>-95</v>
          </cell>
          <cell r="R30">
            <v>-187</v>
          </cell>
          <cell r="S30">
            <v>-279</v>
          </cell>
          <cell r="T30">
            <v>-374</v>
          </cell>
        </row>
        <row r="31">
          <cell r="D31" t="str">
            <v>COR Other</v>
          </cell>
          <cell r="E31"/>
          <cell r="F31">
            <v>0</v>
          </cell>
          <cell r="G31"/>
          <cell r="H31"/>
          <cell r="I31"/>
          <cell r="J31">
            <v>0</v>
          </cell>
          <cell r="K31">
            <v>0</v>
          </cell>
          <cell r="L31">
            <v>0</v>
          </cell>
          <cell r="M31"/>
          <cell r="N31">
            <v>-6</v>
          </cell>
          <cell r="O31">
            <v>3</v>
          </cell>
          <cell r="P31">
            <v>-11</v>
          </cell>
          <cell r="Q31">
            <v>5</v>
          </cell>
          <cell r="R31">
            <v>-3</v>
          </cell>
          <cell r="S31">
            <v>-14</v>
          </cell>
          <cell r="T31">
            <v>-9</v>
          </cell>
        </row>
        <row r="32">
          <cell r="D32" t="str">
            <v>Total Corporate</v>
          </cell>
          <cell r="E32"/>
          <cell r="F32">
            <v>-103</v>
          </cell>
          <cell r="G32">
            <v>-58</v>
          </cell>
          <cell r="H32">
            <v>0</v>
          </cell>
          <cell r="I32">
            <v>0</v>
          </cell>
          <cell r="J32">
            <v>-161</v>
          </cell>
          <cell r="K32">
            <v>-161</v>
          </cell>
          <cell r="L32">
            <v>-161</v>
          </cell>
          <cell r="M32"/>
          <cell r="N32">
            <v>-95</v>
          </cell>
          <cell r="O32">
            <v>-92</v>
          </cell>
          <cell r="P32">
            <v>-129</v>
          </cell>
          <cell r="Q32">
            <v>-120</v>
          </cell>
          <cell r="R32">
            <v>-187</v>
          </cell>
          <cell r="S32">
            <v>-316</v>
          </cell>
          <cell r="T32">
            <v>-436</v>
          </cell>
        </row>
        <row r="33">
          <cell r="D33" t="str">
            <v>Adjusted net earnings</v>
          </cell>
          <cell r="E33"/>
          <cell r="F33">
            <v>1030</v>
          </cell>
          <cell r="G33">
            <v>1149</v>
          </cell>
          <cell r="H33">
            <v>0</v>
          </cell>
          <cell r="I33">
            <v>0</v>
          </cell>
          <cell r="J33">
            <v>2179</v>
          </cell>
          <cell r="K33">
            <v>2179</v>
          </cell>
          <cell r="L33">
            <v>2179</v>
          </cell>
          <cell r="M33"/>
          <cell r="N33">
            <v>978</v>
          </cell>
          <cell r="O33">
            <v>1038</v>
          </cell>
          <cell r="P33">
            <v>1061</v>
          </cell>
          <cell r="Q33">
            <v>1115</v>
          </cell>
          <cell r="R33">
            <v>2016</v>
          </cell>
          <cell r="S33">
            <v>3077</v>
          </cell>
          <cell r="T33">
            <v>4192</v>
          </cell>
        </row>
        <row r="34">
          <cell r="D34" t="str">
            <v>Market experience relative to expectations</v>
          </cell>
          <cell r="E34"/>
          <cell r="F34">
            <v>-91</v>
          </cell>
          <cell r="G34">
            <v>-104</v>
          </cell>
          <cell r="H34"/>
          <cell r="I34"/>
          <cell r="J34">
            <v>-195</v>
          </cell>
          <cell r="K34">
            <v>-195</v>
          </cell>
          <cell r="L34">
            <v>-195</v>
          </cell>
          <cell r="M34"/>
          <cell r="N34">
            <v>107</v>
          </cell>
          <cell r="O34">
            <v>28</v>
          </cell>
          <cell r="P34">
            <v>41</v>
          </cell>
          <cell r="Q34">
            <v>38</v>
          </cell>
          <cell r="R34">
            <v>135</v>
          </cell>
          <cell r="S34">
            <v>176</v>
          </cell>
          <cell r="T34">
            <v>214</v>
          </cell>
        </row>
        <row r="35">
          <cell r="D35" t="str">
            <v>Assumptions changes and management actions</v>
          </cell>
          <cell r="E35"/>
          <cell r="F35">
            <v>-32</v>
          </cell>
          <cell r="G35">
            <v>-3</v>
          </cell>
          <cell r="H35"/>
          <cell r="I35"/>
          <cell r="J35">
            <v>-35</v>
          </cell>
          <cell r="K35">
            <v>-35</v>
          </cell>
          <cell r="L35">
            <v>-35</v>
          </cell>
          <cell r="M35"/>
          <cell r="N35">
            <v>-1</v>
          </cell>
          <cell r="O35">
            <v>39</v>
          </cell>
          <cell r="P35">
            <v>-203</v>
          </cell>
          <cell r="Q35">
            <v>16</v>
          </cell>
          <cell r="R35">
            <v>38</v>
          </cell>
          <cell r="S35">
            <v>-165</v>
          </cell>
          <cell r="T35">
            <v>-149</v>
          </cell>
        </row>
        <row r="36">
          <cell r="D36" t="str">
            <v>Realized OCI gains (losses) from asset rebalancing</v>
          </cell>
          <cell r="E36"/>
          <cell r="F36">
            <v>0</v>
          </cell>
          <cell r="G36">
            <v>0</v>
          </cell>
          <cell r="H36"/>
          <cell r="I36"/>
          <cell r="J36">
            <v>0</v>
          </cell>
          <cell r="K36">
            <v>0</v>
          </cell>
          <cell r="L36">
            <v>0</v>
          </cell>
          <cell r="M36"/>
          <cell r="N36">
            <v>0</v>
          </cell>
          <cell r="O36">
            <v>0</v>
          </cell>
          <cell r="P36">
            <v>0</v>
          </cell>
          <cell r="Q36">
            <v>0</v>
          </cell>
          <cell r="R36">
            <v>0</v>
          </cell>
          <cell r="S36">
            <v>0</v>
          </cell>
          <cell r="T36">
            <v>0</v>
          </cell>
        </row>
        <row r="37">
          <cell r="D37" t="str">
            <v>Business transformation impacts</v>
          </cell>
          <cell r="E37"/>
          <cell r="F37">
            <v>-10</v>
          </cell>
          <cell r="G37">
            <v>-121</v>
          </cell>
          <cell r="H37"/>
          <cell r="I37"/>
          <cell r="J37">
            <v>-131</v>
          </cell>
          <cell r="K37">
            <v>-131</v>
          </cell>
          <cell r="L37">
            <v>-131</v>
          </cell>
          <cell r="M37"/>
          <cell r="N37">
            <v>-49</v>
          </cell>
          <cell r="O37">
            <v>-29</v>
          </cell>
          <cell r="P37">
            <v>-4</v>
          </cell>
          <cell r="Q37">
            <v>-30</v>
          </cell>
          <cell r="R37">
            <v>-78</v>
          </cell>
          <cell r="S37">
            <v>-82</v>
          </cell>
          <cell r="T37">
            <v>-112</v>
          </cell>
        </row>
        <row r="38">
          <cell r="D38" t="str">
            <v>Amortization of acquisition-related finite life intangibles</v>
          </cell>
          <cell r="E38"/>
          <cell r="F38">
            <v>-37</v>
          </cell>
          <cell r="G38">
            <v>-38</v>
          </cell>
          <cell r="H38">
            <v>0</v>
          </cell>
          <cell r="I38">
            <v>0</v>
          </cell>
          <cell r="J38">
            <v>-75</v>
          </cell>
          <cell r="K38">
            <v>-75</v>
          </cell>
          <cell r="L38">
            <v>-75</v>
          </cell>
          <cell r="M38"/>
          <cell r="N38">
            <v>-38</v>
          </cell>
          <cell r="O38">
            <v>-37</v>
          </cell>
          <cell r="P38">
            <v>-36</v>
          </cell>
          <cell r="Q38">
            <v>-37</v>
          </cell>
          <cell r="R38">
            <v>-75</v>
          </cell>
          <cell r="S38">
            <v>-111</v>
          </cell>
          <cell r="T38">
            <v>-148</v>
          </cell>
        </row>
        <row r="39">
          <cell r="D39" t="str">
            <v>Tax legislative changes impact</v>
          </cell>
          <cell r="E39"/>
          <cell r="F39">
            <v>0</v>
          </cell>
          <cell r="G39">
            <v>11</v>
          </cell>
          <cell r="H39"/>
          <cell r="I39"/>
          <cell r="J39">
            <v>11</v>
          </cell>
          <cell r="K39">
            <v>11</v>
          </cell>
          <cell r="L39">
            <v>11</v>
          </cell>
          <cell r="M39"/>
          <cell r="N39">
            <v>34</v>
          </cell>
          <cell r="O39">
            <v>-34</v>
          </cell>
          <cell r="P39">
            <v>0</v>
          </cell>
          <cell r="Q39">
            <v>14</v>
          </cell>
          <cell r="R39">
            <v>0</v>
          </cell>
          <cell r="S39">
            <v>0</v>
          </cell>
          <cell r="T39">
            <v>14</v>
          </cell>
        </row>
        <row r="40">
          <cell r="D40" t="str">
            <v>Other impacts</v>
          </cell>
          <cell r="E40"/>
          <cell r="F40">
            <v>0</v>
          </cell>
          <cell r="G40">
            <v>0</v>
          </cell>
          <cell r="H40"/>
          <cell r="I40"/>
          <cell r="J40">
            <v>0</v>
          </cell>
          <cell r="K40">
            <v>0</v>
          </cell>
          <cell r="L40">
            <v>0</v>
          </cell>
          <cell r="M40"/>
          <cell r="N40">
            <v>68</v>
          </cell>
          <cell r="O40">
            <v>68.2</v>
          </cell>
          <cell r="P40">
            <v>68.2</v>
          </cell>
          <cell r="Q40">
            <v>68.2</v>
          </cell>
          <cell r="R40">
            <v>0</v>
          </cell>
          <cell r="S40">
            <v>0</v>
          </cell>
          <cell r="T40">
            <v>0</v>
          </cell>
        </row>
        <row r="41">
          <cell r="D41" t="str">
            <v>Revaluation of a deferred tax asset</v>
          </cell>
          <cell r="E41"/>
          <cell r="F41">
            <v>0.55500000000000005</v>
          </cell>
          <cell r="G41">
            <v>0.55500000000000005</v>
          </cell>
          <cell r="H41">
            <v>0.55500000000000005</v>
          </cell>
          <cell r="I41">
            <v>0.55500000000000005</v>
          </cell>
          <cell r="J41">
            <v>0</v>
          </cell>
          <cell r="K41">
            <v>0</v>
          </cell>
          <cell r="L41">
            <v>0</v>
          </cell>
          <cell r="M41"/>
          <cell r="N41">
            <v>0.52</v>
          </cell>
          <cell r="O41">
            <v>0.52</v>
          </cell>
          <cell r="P41">
            <v>0.52</v>
          </cell>
          <cell r="Q41">
            <v>0.52</v>
          </cell>
          <cell r="R41">
            <v>0</v>
          </cell>
          <cell r="S41">
            <v>0</v>
          </cell>
          <cell r="T41">
            <v>0</v>
          </cell>
        </row>
        <row r="42">
          <cell r="D42" t="str">
            <v>Adjustments</v>
          </cell>
          <cell r="E42"/>
          <cell r="F42">
            <v>-170</v>
          </cell>
          <cell r="G42">
            <v>-255</v>
          </cell>
          <cell r="H42">
            <v>0</v>
          </cell>
          <cell r="I42">
            <v>0</v>
          </cell>
          <cell r="J42">
            <v>-425</v>
          </cell>
          <cell r="K42">
            <v>-425</v>
          </cell>
          <cell r="L42">
            <v>-425</v>
          </cell>
          <cell r="M42"/>
          <cell r="N42">
            <v>53</v>
          </cell>
          <cell r="O42">
            <v>-33</v>
          </cell>
          <cell r="P42">
            <v>-202</v>
          </cell>
          <cell r="Q42">
            <v>1</v>
          </cell>
          <cell r="R42">
            <v>20</v>
          </cell>
          <cell r="S42">
            <v>-182</v>
          </cell>
          <cell r="T42">
            <v>-181</v>
          </cell>
        </row>
        <row r="43">
          <cell r="D43" t="str">
            <v xml:space="preserve">Net earnings (loss) from discontinued operations - Putnam </v>
          </cell>
          <cell r="E43"/>
          <cell r="F43">
            <v>0</v>
          </cell>
          <cell r="G43">
            <v>0</v>
          </cell>
          <cell r="H43"/>
          <cell r="I43"/>
          <cell r="J43">
            <v>0</v>
          </cell>
          <cell r="K43">
            <v>0</v>
          </cell>
          <cell r="L43">
            <v>0</v>
          </cell>
          <cell r="M43"/>
          <cell r="N43">
            <v>-71</v>
          </cell>
          <cell r="O43">
            <v>0</v>
          </cell>
          <cell r="P43">
            <v>0</v>
          </cell>
          <cell r="Q43">
            <v>0</v>
          </cell>
          <cell r="R43">
            <v>-71</v>
          </cell>
          <cell r="S43">
            <v>-71</v>
          </cell>
          <cell r="T43">
            <v>-71</v>
          </cell>
        </row>
        <row r="44">
          <cell r="D44" t="str">
            <v>PFC's average direct ownership (%)</v>
          </cell>
          <cell r="E44"/>
          <cell r="F44">
            <v>68.3</v>
          </cell>
          <cell r="G44">
            <v>68.7</v>
          </cell>
          <cell r="H44"/>
          <cell r="I44"/>
          <cell r="J44">
            <v>68.5</v>
          </cell>
          <cell r="K44">
            <v>68.5</v>
          </cell>
          <cell r="L44">
            <v>68.5</v>
          </cell>
          <cell r="M44"/>
          <cell r="N44">
            <v>68.099999999999994</v>
          </cell>
          <cell r="O44">
            <v>68.2</v>
          </cell>
          <cell r="P44">
            <v>68.2</v>
          </cell>
          <cell r="Q44">
            <v>68.2</v>
          </cell>
          <cell r="R44">
            <v>68.099999999999994</v>
          </cell>
          <cell r="S44">
            <v>68.2</v>
          </cell>
          <cell r="T44">
            <v>68.2</v>
          </cell>
        </row>
        <row r="45">
          <cell r="D45" t="str">
            <v>Dividend declared Lifeco</v>
          </cell>
          <cell r="E45"/>
          <cell r="F45">
            <v>0.61</v>
          </cell>
          <cell r="G45">
            <v>0.61</v>
          </cell>
          <cell r="H45"/>
          <cell r="I45"/>
          <cell r="J45">
            <v>1.22</v>
          </cell>
          <cell r="K45">
            <v>1.22</v>
          </cell>
          <cell r="L45">
            <v>1.22</v>
          </cell>
          <cell r="M45"/>
          <cell r="N45">
            <v>0.55500000000000005</v>
          </cell>
          <cell r="O45">
            <v>0.55500000000000005</v>
          </cell>
          <cell r="P45">
            <v>0.55500000000000005</v>
          </cell>
          <cell r="Q45">
            <v>0.55500000000000005</v>
          </cell>
          <cell r="R45">
            <v>1.1100000000000001</v>
          </cell>
          <cell r="S45">
            <v>1.665</v>
          </cell>
          <cell r="T45">
            <v>2.2200000000000002</v>
          </cell>
        </row>
        <row r="46">
          <cell r="D46" t="str">
            <v>Average shares outstanding (millions)</v>
          </cell>
          <cell r="E46"/>
          <cell r="F46">
            <v>931.7</v>
          </cell>
          <cell r="G46">
            <v>928.5</v>
          </cell>
          <cell r="H46"/>
          <cell r="I46"/>
          <cell r="J46">
            <v>930.1</v>
          </cell>
          <cell r="K46"/>
          <cell r="L46"/>
          <cell r="M46"/>
          <cell r="N46">
            <v>932.72669099999996</v>
          </cell>
          <cell r="O46">
            <v>932.5</v>
          </cell>
          <cell r="P46">
            <v>931.5</v>
          </cell>
          <cell r="Q46">
            <v>931.6</v>
          </cell>
          <cell r="R46">
            <v>932.6</v>
          </cell>
          <cell r="S46">
            <v>932.2</v>
          </cell>
          <cell r="T46"/>
        </row>
        <row r="47">
          <cell r="D47" t="str">
            <v>ROE (%) - Adjusted net earnings basis</v>
          </cell>
          <cell r="E47"/>
          <cell r="F47">
            <v>17.2</v>
          </cell>
          <cell r="G47">
            <v>17.399999999999999</v>
          </cell>
          <cell r="H47"/>
          <cell r="I47"/>
          <cell r="J47"/>
          <cell r="K47"/>
          <cell r="L47"/>
          <cell r="M47"/>
          <cell r="N47">
            <v>17</v>
          </cell>
          <cell r="O47">
            <v>17.2</v>
          </cell>
          <cell r="P47">
            <v>17.3</v>
          </cell>
          <cell r="Q47">
            <v>17.5</v>
          </cell>
          <cell r="R47"/>
          <cell r="S47"/>
          <cell r="T47"/>
        </row>
        <row r="48">
          <cell r="D48" t="str">
            <v>LICAT (%)</v>
          </cell>
          <cell r="E48"/>
          <cell r="F48">
            <v>130</v>
          </cell>
          <cell r="G48">
            <v>132</v>
          </cell>
          <cell r="H48"/>
          <cell r="I48"/>
          <cell r="J48"/>
          <cell r="K48"/>
          <cell r="L48"/>
          <cell r="M48"/>
          <cell r="N48">
            <v>129</v>
          </cell>
          <cell r="O48">
            <v>130</v>
          </cell>
          <cell r="P48">
            <v>134</v>
          </cell>
          <cell r="Q48">
            <v>130</v>
          </cell>
          <cell r="R48"/>
          <cell r="S48"/>
          <cell r="T48"/>
        </row>
        <row r="49">
          <cell r="D49" t="str">
            <v>CSM</v>
          </cell>
          <cell r="E49"/>
          <cell r="F49">
            <v>13666</v>
          </cell>
          <cell r="G49">
            <v>13802</v>
          </cell>
          <cell r="H49"/>
          <cell r="I49"/>
          <cell r="J49">
            <v>1.0900000000000001</v>
          </cell>
          <cell r="K49">
            <v>1.0900000000000001</v>
          </cell>
          <cell r="L49">
            <v>1.0900000000000001</v>
          </cell>
          <cell r="M49"/>
          <cell r="N49">
            <v>13047</v>
          </cell>
          <cell r="O49">
            <v>13008</v>
          </cell>
          <cell r="P49">
            <v>13517</v>
          </cell>
          <cell r="Q49">
            <v>13368</v>
          </cell>
          <cell r="R49">
            <v>1.87</v>
          </cell>
          <cell r="S49">
            <v>2.89</v>
          </cell>
          <cell r="T49">
            <v>3.94</v>
          </cell>
        </row>
        <row r="50">
          <cell r="D50" t="str">
            <v>Assets under administration</v>
          </cell>
          <cell r="E50"/>
          <cell r="F50">
            <v>22.471910112359559</v>
          </cell>
          <cell r="G50">
            <v>-100</v>
          </cell>
          <cell r="H50">
            <v>-100</v>
          </cell>
          <cell r="I50">
            <v>-100</v>
          </cell>
          <cell r="J50">
            <v>-41.711229946524064</v>
          </cell>
          <cell r="K50">
            <v>-62.283737024221452</v>
          </cell>
          <cell r="L50">
            <v>-72.335025380710661</v>
          </cell>
          <cell r="M50"/>
          <cell r="N50">
            <v>17.105263157894733</v>
          </cell>
          <cell r="O50">
            <v>2.0618556701030855</v>
          </cell>
          <cell r="P50">
            <v>17.24137931034484</v>
          </cell>
          <cell r="Q50">
            <v>8.3333333333333481</v>
          </cell>
          <cell r="R50">
            <v>8.0924855491329559</v>
          </cell>
          <cell r="S50">
            <v>11.153846153846159</v>
          </cell>
          <cell r="T50">
            <v>10.67415730337078</v>
          </cell>
        </row>
        <row r="51">
          <cell r="D51" t="str">
            <v>Assets under management or advisement</v>
          </cell>
          <cell r="E51"/>
          <cell r="F51">
            <v>1013.53</v>
          </cell>
          <cell r="G51">
            <v>1036</v>
          </cell>
          <cell r="H51"/>
          <cell r="I51"/>
          <cell r="J51">
            <v>0.01</v>
          </cell>
          <cell r="K51">
            <v>0.01</v>
          </cell>
          <cell r="L51">
            <v>0.01</v>
          </cell>
          <cell r="M51"/>
          <cell r="N51">
            <v>917.83600000000001</v>
          </cell>
          <cell r="O51">
            <v>941.27200000000005</v>
          </cell>
          <cell r="P51">
            <v>965.92200000000003</v>
          </cell>
          <cell r="Q51">
            <v>1006.384</v>
          </cell>
          <cell r="R51">
            <v>-0.6</v>
          </cell>
          <cell r="S51">
            <v>-0.61</v>
          </cell>
          <cell r="T51">
            <v>-0.87</v>
          </cell>
        </row>
        <row r="52">
          <cell r="D52" t="str">
            <v>Assets under administration only</v>
          </cell>
          <cell r="E52"/>
          <cell r="F52">
            <v>1993.588</v>
          </cell>
          <cell r="G52">
            <v>2007</v>
          </cell>
          <cell r="H52">
            <v>0</v>
          </cell>
          <cell r="I52">
            <v>0</v>
          </cell>
          <cell r="J52">
            <v>1.1000000000000001</v>
          </cell>
          <cell r="K52">
            <v>1.1000000000000001</v>
          </cell>
          <cell r="L52">
            <v>1.1000000000000001</v>
          </cell>
          <cell r="M52"/>
          <cell r="N52">
            <v>1738.875</v>
          </cell>
          <cell r="O52">
            <v>1786.711</v>
          </cell>
          <cell r="P52">
            <v>1915.626</v>
          </cell>
          <cell r="Q52">
            <v>2026.9449999999999</v>
          </cell>
          <cell r="R52">
            <v>1.27</v>
          </cell>
          <cell r="S52">
            <v>2.2800000000000002</v>
          </cell>
          <cell r="T52">
            <v>3.07</v>
          </cell>
        </row>
        <row r="53">
          <cell r="D53" t="str">
            <v>Total client assets</v>
          </cell>
          <cell r="E53"/>
          <cell r="F53">
            <v>3007.1179999999999</v>
          </cell>
          <cell r="G53">
            <v>3043</v>
          </cell>
          <cell r="H53">
            <v>0</v>
          </cell>
          <cell r="I53">
            <v>0</v>
          </cell>
          <cell r="J53">
            <v>1.03</v>
          </cell>
          <cell r="K53">
            <v>1.03</v>
          </cell>
          <cell r="L53">
            <v>1.03</v>
          </cell>
          <cell r="M53"/>
          <cell r="N53">
            <v>2656.7110000000002</v>
          </cell>
          <cell r="O53">
            <v>2727.9830000000002</v>
          </cell>
          <cell r="P53">
            <v>2881.5479999999998</v>
          </cell>
          <cell r="Q53">
            <v>3033.3289999999997</v>
          </cell>
          <cell r="R53">
            <v>1.18</v>
          </cell>
          <cell r="S53">
            <v>2.15</v>
          </cell>
          <cell r="T53">
            <v>2.94</v>
          </cell>
        </row>
        <row r="54">
          <cell r="D54" t="str">
            <v>Other assets on balance sheet</v>
          </cell>
          <cell r="E54"/>
          <cell r="F54">
            <v>230.983</v>
          </cell>
          <cell r="G54">
            <v>232</v>
          </cell>
          <cell r="H54">
            <v>-100</v>
          </cell>
          <cell r="I54">
            <v>-100</v>
          </cell>
          <cell r="J54">
            <v>-13.385826771653541</v>
          </cell>
          <cell r="K54">
            <v>-51.754385964912288</v>
          </cell>
          <cell r="L54">
            <v>-64.169381107491859</v>
          </cell>
          <cell r="M54"/>
          <cell r="N54">
            <v>198.453</v>
          </cell>
          <cell r="O54">
            <v>201.059</v>
          </cell>
          <cell r="P54">
            <v>228.73599999999999</v>
          </cell>
          <cell r="Q54">
            <v>232.96899999999999</v>
          </cell>
          <cell r="R54">
            <v>-45.258620689655181</v>
          </cell>
          <cell r="S54">
            <v>-32.54437869822484</v>
          </cell>
          <cell r="T54">
            <v>-21.07969151670952</v>
          </cell>
        </row>
        <row r="55">
          <cell r="D55" t="str">
            <v>Total assets under administration</v>
          </cell>
          <cell r="E55"/>
          <cell r="F55">
            <v>3238.1010000000001</v>
          </cell>
          <cell r="G55">
            <v>3275</v>
          </cell>
          <cell r="H55">
            <v>0</v>
          </cell>
          <cell r="I55">
            <v>0</v>
          </cell>
          <cell r="J55"/>
          <cell r="K55"/>
          <cell r="L55"/>
          <cell r="M55"/>
          <cell r="N55">
            <v>2855.1640000000002</v>
          </cell>
          <cell r="O55">
            <v>2929.0420000000004</v>
          </cell>
          <cell r="P55">
            <v>3110.2839999999997</v>
          </cell>
          <cell r="Q55">
            <v>3266.2979999999998</v>
          </cell>
          <cell r="R55"/>
          <cell r="S55"/>
          <cell r="T55"/>
        </row>
        <row r="56">
          <cell r="D56" t="str">
            <v>of which: Total balance sheet assets</v>
          </cell>
          <cell r="E56"/>
          <cell r="F56">
            <v>804.14400000000001</v>
          </cell>
          <cell r="G56">
            <v>815</v>
          </cell>
          <cell r="H56"/>
          <cell r="I56"/>
          <cell r="J56">
            <v>689</v>
          </cell>
          <cell r="K56">
            <v>689</v>
          </cell>
          <cell r="L56">
            <v>689</v>
          </cell>
          <cell r="M56"/>
          <cell r="N56">
            <v>736.72199999999998</v>
          </cell>
          <cell r="O56">
            <v>749.56200000000001</v>
          </cell>
          <cell r="P56">
            <v>779.74099999999999</v>
          </cell>
          <cell r="Q56">
            <v>802.16300000000001</v>
          </cell>
          <cell r="R56">
            <v>1189</v>
          </cell>
          <cell r="S56">
            <v>1838</v>
          </cell>
          <cell r="T56">
            <v>2500</v>
          </cell>
        </row>
        <row r="57">
          <cell r="D57" t="str">
            <v>of which: Invested assets</v>
          </cell>
          <cell r="E57" t="str">
            <v>Check with PCC data</v>
          </cell>
          <cell r="F57">
            <v>247.80699999999999</v>
          </cell>
          <cell r="G57">
            <v>245</v>
          </cell>
          <cell r="H57">
            <v>0</v>
          </cell>
          <cell r="I57">
            <v>0</v>
          </cell>
          <cell r="J57">
            <v>0</v>
          </cell>
          <cell r="K57">
            <v>0</v>
          </cell>
          <cell r="L57">
            <v>0</v>
          </cell>
          <cell r="M57"/>
          <cell r="N57">
            <v>227.673</v>
          </cell>
          <cell r="O57">
            <v>228.61600000000001</v>
          </cell>
          <cell r="P57">
            <v>237.05199999999999</v>
          </cell>
          <cell r="Q57">
            <v>243.785</v>
          </cell>
          <cell r="R57">
            <v>0</v>
          </cell>
          <cell r="S57">
            <v>0</v>
          </cell>
          <cell r="T57">
            <v>0</v>
          </cell>
        </row>
        <row r="58">
          <cell r="D58" t="str">
            <v>Effect of conso - Lifeco - PSEIP/PSC</v>
          </cell>
          <cell r="E58"/>
          <cell r="F58">
            <v>2</v>
          </cell>
          <cell r="G58">
            <v>0</v>
          </cell>
          <cell r="H58">
            <v>0</v>
          </cell>
          <cell r="I58">
            <v>0</v>
          </cell>
          <cell r="J58">
            <v>2</v>
          </cell>
          <cell r="K58">
            <v>2</v>
          </cell>
          <cell r="L58">
            <v>2</v>
          </cell>
          <cell r="M58"/>
          <cell r="N58">
            <v>7</v>
          </cell>
          <cell r="O58">
            <v>-14</v>
          </cell>
          <cell r="P58">
            <v>-4</v>
          </cell>
          <cell r="Q58">
            <v>-3</v>
          </cell>
          <cell r="R58">
            <v>-7</v>
          </cell>
          <cell r="S58">
            <v>-11</v>
          </cell>
          <cell r="T58">
            <v>-14</v>
          </cell>
        </row>
        <row r="59">
          <cell r="D59" t="str">
            <v>Base earnings from continuing operations</v>
          </cell>
          <cell r="E59"/>
          <cell r="F59">
            <v>1.1100000000000001</v>
          </cell>
          <cell r="G59">
            <v>1.24</v>
          </cell>
          <cell r="H59">
            <v>0</v>
          </cell>
          <cell r="I59">
            <v>0</v>
          </cell>
          <cell r="J59">
            <v>2.35</v>
          </cell>
          <cell r="K59">
            <v>2.35</v>
          </cell>
          <cell r="L59">
            <v>2.35</v>
          </cell>
          <cell r="M59"/>
          <cell r="N59">
            <v>1.05</v>
          </cell>
          <cell r="O59">
            <v>1.1100000000000001</v>
          </cell>
          <cell r="P59">
            <v>1.1399999999999999</v>
          </cell>
          <cell r="Q59">
            <v>1.2</v>
          </cell>
          <cell r="R59">
            <v>2.16</v>
          </cell>
          <cell r="S59">
            <v>3.3</v>
          </cell>
          <cell r="T59">
            <v>4.5</v>
          </cell>
        </row>
        <row r="60">
          <cell r="D60" t="str">
            <v>Adjustments per share</v>
          </cell>
          <cell r="E60"/>
          <cell r="F60">
            <v>-0.19</v>
          </cell>
          <cell r="G60">
            <v>-0.28000000000000003</v>
          </cell>
          <cell r="H60">
            <v>0</v>
          </cell>
          <cell r="I60">
            <v>0</v>
          </cell>
          <cell r="J60">
            <v>-0.46</v>
          </cell>
          <cell r="K60">
            <v>-0.47000000000000003</v>
          </cell>
          <cell r="L60">
            <v>-0.47000000000000003</v>
          </cell>
          <cell r="M60"/>
          <cell r="N60">
            <v>0.05</v>
          </cell>
          <cell r="O60">
            <v>-0.03</v>
          </cell>
          <cell r="P60">
            <v>-0.22</v>
          </cell>
          <cell r="Q60">
            <v>0</v>
          </cell>
          <cell r="R60">
            <v>2.0000000000000004E-2</v>
          </cell>
          <cell r="S60">
            <v>-0.2</v>
          </cell>
          <cell r="T60">
            <v>-0.2</v>
          </cell>
        </row>
        <row r="61">
          <cell r="D61" t="str">
            <v>Net earnings from continuing operations</v>
          </cell>
          <cell r="E61"/>
          <cell r="F61">
            <v>0.92000000000000015</v>
          </cell>
          <cell r="G61">
            <v>0.96</v>
          </cell>
          <cell r="H61">
            <v>0</v>
          </cell>
          <cell r="I61">
            <v>0</v>
          </cell>
          <cell r="J61">
            <v>1.8900000000000001</v>
          </cell>
          <cell r="K61">
            <v>1.8800000000000001</v>
          </cell>
          <cell r="L61">
            <v>1.8800000000000001</v>
          </cell>
          <cell r="M61"/>
          <cell r="N61">
            <v>1.1000000000000001</v>
          </cell>
          <cell r="O61">
            <v>1.08</v>
          </cell>
          <cell r="P61">
            <v>0.91999999999999993</v>
          </cell>
          <cell r="Q61">
            <v>1.2</v>
          </cell>
          <cell r="R61">
            <v>2.1800000000000002</v>
          </cell>
          <cell r="S61">
            <v>3.0999999999999996</v>
          </cell>
          <cell r="T61">
            <v>4.3</v>
          </cell>
        </row>
        <row r="62">
          <cell r="D62" t="str">
            <v>Net earnings per share</v>
          </cell>
          <cell r="E62"/>
          <cell r="F62">
            <v>0.92</v>
          </cell>
          <cell r="G62">
            <v>0.96</v>
          </cell>
          <cell r="H62">
            <v>0</v>
          </cell>
          <cell r="I62">
            <v>0</v>
          </cell>
          <cell r="J62">
            <v>1.89</v>
          </cell>
          <cell r="K62">
            <v>1.88</v>
          </cell>
          <cell r="L62">
            <v>1.88</v>
          </cell>
          <cell r="M62"/>
          <cell r="N62">
            <v>1.03</v>
          </cell>
          <cell r="O62">
            <v>1.08</v>
          </cell>
          <cell r="P62">
            <v>0.92</v>
          </cell>
          <cell r="Q62">
            <v>1.2</v>
          </cell>
          <cell r="R62">
            <v>2.1100000000000003</v>
          </cell>
          <cell r="S62">
            <v>3.0300000000000002</v>
          </cell>
          <cell r="T62">
            <v>4.2300000000000004</v>
          </cell>
        </row>
        <row r="63">
          <cell r="D63"/>
          <cell r="E63" t="str">
            <v>Check with PCC data</v>
          </cell>
          <cell r="F63">
            <v>0</v>
          </cell>
          <cell r="G63">
            <v>0</v>
          </cell>
          <cell r="H63">
            <v>0</v>
          </cell>
          <cell r="I63">
            <v>0</v>
          </cell>
          <cell r="J63">
            <v>0</v>
          </cell>
          <cell r="K63">
            <v>0</v>
          </cell>
          <cell r="L63">
            <v>0</v>
          </cell>
          <cell r="M63"/>
          <cell r="N63">
            <v>0</v>
          </cell>
          <cell r="O63">
            <v>0</v>
          </cell>
          <cell r="P63">
            <v>0</v>
          </cell>
          <cell r="Q63">
            <v>0</v>
          </cell>
          <cell r="R63">
            <v>0</v>
          </cell>
          <cell r="S63">
            <v>0</v>
          </cell>
          <cell r="T63">
            <v>0</v>
          </cell>
        </row>
        <row r="64">
          <cell r="D64" t="str">
            <v>PCC's share of adjusted net earnings</v>
          </cell>
          <cell r="E64"/>
          <cell r="F64">
            <v>681</v>
          </cell>
          <cell r="G64">
            <v>0</v>
          </cell>
          <cell r="H64">
            <v>0</v>
          </cell>
          <cell r="I64">
            <v>0</v>
          </cell>
          <cell r="J64">
            <v>681</v>
          </cell>
          <cell r="K64">
            <v>681</v>
          </cell>
          <cell r="L64">
            <v>681</v>
          </cell>
          <cell r="M64"/>
          <cell r="N64">
            <v>552</v>
          </cell>
          <cell r="O64">
            <v>617</v>
          </cell>
          <cell r="P64">
            <v>643</v>
          </cell>
          <cell r="Q64">
            <v>638</v>
          </cell>
          <cell r="R64">
            <v>1169</v>
          </cell>
          <cell r="S64">
            <v>1812</v>
          </cell>
          <cell r="T64">
            <v>2450</v>
          </cell>
        </row>
        <row r="65">
          <cell r="D65" t="str">
            <v>PFC's share of adjusted net earnings (reported)</v>
          </cell>
          <cell r="E65"/>
          <cell r="F65">
            <v>703</v>
          </cell>
          <cell r="G65">
            <v>790</v>
          </cell>
          <cell r="H65">
            <v>0</v>
          </cell>
          <cell r="I65">
            <v>0</v>
          </cell>
          <cell r="J65">
            <v>1493</v>
          </cell>
          <cell r="K65">
            <v>1493</v>
          </cell>
          <cell r="L65">
            <v>1493</v>
          </cell>
          <cell r="M65"/>
          <cell r="N65">
            <v>666</v>
          </cell>
          <cell r="O65">
            <v>708</v>
          </cell>
          <cell r="P65">
            <v>724</v>
          </cell>
          <cell r="Q65">
            <v>760</v>
          </cell>
          <cell r="R65">
            <v>1374</v>
          </cell>
          <cell r="S65">
            <v>2098</v>
          </cell>
          <cell r="T65">
            <v>2858</v>
          </cell>
        </row>
        <row r="66">
          <cell r="D66" t="str">
            <v>PCC's share of adjustments effect of conso</v>
          </cell>
          <cell r="E66" t="str">
            <v>Check with PCC data</v>
          </cell>
          <cell r="F66">
            <v>0</v>
          </cell>
          <cell r="G66">
            <v>0</v>
          </cell>
          <cell r="H66">
            <v>0</v>
          </cell>
          <cell r="I66">
            <v>0</v>
          </cell>
          <cell r="J66">
            <v>0</v>
          </cell>
          <cell r="K66">
            <v>0</v>
          </cell>
          <cell r="L66">
            <v>0</v>
          </cell>
          <cell r="M66"/>
          <cell r="N66">
            <v>0</v>
          </cell>
          <cell r="O66">
            <v>0</v>
          </cell>
          <cell r="P66">
            <v>0</v>
          </cell>
          <cell r="Q66">
            <v>0</v>
          </cell>
          <cell r="R66">
            <v>0</v>
          </cell>
          <cell r="S66">
            <v>0</v>
          </cell>
          <cell r="T66">
            <v>0</v>
          </cell>
        </row>
        <row r="67">
          <cell r="D67" t="str">
            <v>Effect of conso - Lifeco - PSEIP/PSC/PSM</v>
          </cell>
          <cell r="E67"/>
          <cell r="F67">
            <v>-9</v>
          </cell>
          <cell r="G67">
            <v>7</v>
          </cell>
          <cell r="H67">
            <v>0</v>
          </cell>
          <cell r="I67">
            <v>0</v>
          </cell>
          <cell r="J67">
            <v>-2</v>
          </cell>
          <cell r="K67">
            <v>-2</v>
          </cell>
          <cell r="L67">
            <v>-2</v>
          </cell>
          <cell r="M67"/>
          <cell r="N67">
            <v>2</v>
          </cell>
          <cell r="O67">
            <v>-8</v>
          </cell>
          <cell r="P67">
            <v>-11</v>
          </cell>
          <cell r="Q67">
            <v>3</v>
          </cell>
          <cell r="R67">
            <v>-6</v>
          </cell>
          <cell r="S67">
            <v>-15</v>
          </cell>
          <cell r="T67">
            <v>-13</v>
          </cell>
        </row>
        <row r="68">
          <cell r="D68" t="str">
            <v>Effect of conso - Lifeco - SHMI</v>
          </cell>
          <cell r="E68"/>
          <cell r="F68">
            <v>-1</v>
          </cell>
          <cell r="G68">
            <v>-1</v>
          </cell>
          <cell r="H68">
            <v>0</v>
          </cell>
          <cell r="I68">
            <v>0</v>
          </cell>
          <cell r="J68">
            <v>-2</v>
          </cell>
          <cell r="K68">
            <v>-2</v>
          </cell>
          <cell r="L68">
            <v>-2</v>
          </cell>
          <cell r="M68"/>
          <cell r="N68">
            <v>-1</v>
          </cell>
          <cell r="O68">
            <v>-1</v>
          </cell>
          <cell r="P68">
            <v>1</v>
          </cell>
          <cell r="Q68">
            <v>-4</v>
          </cell>
          <cell r="R68">
            <v>-2</v>
          </cell>
          <cell r="S68">
            <v>-1</v>
          </cell>
          <cell r="T68">
            <v>-5</v>
          </cell>
        </row>
        <row r="70">
          <cell r="D70" t="str">
            <v>Effect of conso - Lifeco - other</v>
          </cell>
          <cell r="E70"/>
          <cell r="F70">
            <v>3</v>
          </cell>
          <cell r="G70">
            <v>-2</v>
          </cell>
          <cell r="H70">
            <v>0</v>
          </cell>
          <cell r="I70">
            <v>0</v>
          </cell>
          <cell r="J70">
            <v>2</v>
          </cell>
          <cell r="K70">
            <v>2</v>
          </cell>
          <cell r="L70">
            <v>2</v>
          </cell>
          <cell r="M70"/>
          <cell r="N70">
            <v>-5</v>
          </cell>
          <cell r="O70">
            <v>0</v>
          </cell>
          <cell r="P70">
            <v>0</v>
          </cell>
          <cell r="Q70">
            <v>1</v>
          </cell>
          <cell r="R70">
            <v>-5</v>
          </cell>
          <cell r="S70">
            <v>-5</v>
          </cell>
          <cell r="T70">
            <v>-4</v>
          </cell>
        </row>
        <row r="71">
          <cell r="D71" t="str">
            <v>PCC's consolidation adjustments</v>
          </cell>
          <cell r="E71"/>
          <cell r="F71">
            <v>-5</v>
          </cell>
          <cell r="G71">
            <v>5</v>
          </cell>
          <cell r="H71">
            <v>0</v>
          </cell>
          <cell r="I71">
            <v>0</v>
          </cell>
          <cell r="J71">
            <v>0</v>
          </cell>
          <cell r="K71">
            <v>0</v>
          </cell>
          <cell r="L71">
            <v>0</v>
          </cell>
          <cell r="M71"/>
          <cell r="N71">
            <v>-8</v>
          </cell>
          <cell r="O71">
            <v>-15</v>
          </cell>
          <cell r="P71">
            <v>-14</v>
          </cell>
          <cell r="Q71">
            <v>-11</v>
          </cell>
          <cell r="R71">
            <v>-23</v>
          </cell>
          <cell r="S71">
            <v>-37</v>
          </cell>
          <cell r="T71">
            <v>-48</v>
          </cell>
        </row>
        <row r="72">
          <cell r="D72" t="str">
            <v>Corporate and other</v>
          </cell>
          <cell r="E72" t="str">
            <v>Check with PCC data</v>
          </cell>
          <cell r="F72">
            <v>0</v>
          </cell>
          <cell r="G72">
            <v>0</v>
          </cell>
          <cell r="H72">
            <v>0</v>
          </cell>
          <cell r="I72">
            <v>0</v>
          </cell>
          <cell r="J72">
            <v>0</v>
          </cell>
          <cell r="K72">
            <v>0</v>
          </cell>
          <cell r="L72">
            <v>0</v>
          </cell>
          <cell r="M72"/>
          <cell r="N72">
            <v>0</v>
          </cell>
          <cell r="O72">
            <v>0</v>
          </cell>
          <cell r="P72">
            <v>0</v>
          </cell>
          <cell r="Q72">
            <v>0</v>
          </cell>
          <cell r="R72">
            <v>0</v>
          </cell>
          <cell r="S72">
            <v>0</v>
          </cell>
          <cell r="T72">
            <v>0</v>
          </cell>
        </row>
        <row r="73">
          <cell r="D73" t="str">
            <v>PCC's share of adjusted net earnings</v>
          </cell>
          <cell r="E73"/>
          <cell r="F73">
            <v>698</v>
          </cell>
          <cell r="G73">
            <v>795</v>
          </cell>
          <cell r="H73">
            <v>0</v>
          </cell>
          <cell r="I73">
            <v>0</v>
          </cell>
          <cell r="J73">
            <v>1493</v>
          </cell>
          <cell r="K73">
            <v>1493</v>
          </cell>
          <cell r="L73">
            <v>1493</v>
          </cell>
          <cell r="M73"/>
          <cell r="N73">
            <v>658</v>
          </cell>
          <cell r="O73">
            <v>693</v>
          </cell>
          <cell r="P73">
            <v>710</v>
          </cell>
          <cell r="Q73">
            <v>749</v>
          </cell>
          <cell r="R73">
            <v>1351</v>
          </cell>
          <cell r="S73">
            <v>2061</v>
          </cell>
          <cell r="T73">
            <v>2810</v>
          </cell>
        </row>
        <row r="74">
          <cell r="D74" t="str">
            <v>PCC's share of adjustments</v>
          </cell>
          <cell r="E74"/>
          <cell r="F74">
            <v>-116</v>
          </cell>
          <cell r="G74">
            <v>-175</v>
          </cell>
          <cell r="H74">
            <v>0</v>
          </cell>
          <cell r="I74">
            <v>0</v>
          </cell>
          <cell r="J74">
            <v>-291</v>
          </cell>
          <cell r="K74">
            <v>-291</v>
          </cell>
          <cell r="L74">
            <v>-291</v>
          </cell>
          <cell r="M74"/>
          <cell r="N74">
            <v>36</v>
          </cell>
          <cell r="O74">
            <v>-22</v>
          </cell>
          <cell r="P74">
            <v>-138</v>
          </cell>
          <cell r="Q74">
            <v>1</v>
          </cell>
          <cell r="R74">
            <v>14</v>
          </cell>
          <cell r="S74">
            <v>-124</v>
          </cell>
          <cell r="T74">
            <v>-123</v>
          </cell>
        </row>
        <row r="75">
          <cell r="D75" t="str">
            <v>PCC's share of adjustments effect of conso</v>
          </cell>
          <cell r="E75"/>
          <cell r="F75">
            <v>-2</v>
          </cell>
          <cell r="G75">
            <v>7</v>
          </cell>
          <cell r="H75">
            <v>0</v>
          </cell>
          <cell r="I75">
            <v>0</v>
          </cell>
          <cell r="J75">
            <v>5</v>
          </cell>
          <cell r="K75">
            <v>5</v>
          </cell>
          <cell r="L75">
            <v>5</v>
          </cell>
          <cell r="M75"/>
          <cell r="N75">
            <v>-5</v>
          </cell>
          <cell r="O75">
            <v>-1</v>
          </cell>
          <cell r="P75">
            <v>-5</v>
          </cell>
          <cell r="Q75">
            <v>-15</v>
          </cell>
          <cell r="R75">
            <v>-6</v>
          </cell>
          <cell r="S75">
            <v>-11</v>
          </cell>
          <cell r="T75">
            <v>-26</v>
          </cell>
        </row>
        <row r="76">
          <cell r="D76" t="str">
            <v>Discontinued operations</v>
          </cell>
          <cell r="E76"/>
          <cell r="F76">
            <v>0</v>
          </cell>
          <cell r="G76">
            <v>0</v>
          </cell>
          <cell r="H76">
            <v>0</v>
          </cell>
          <cell r="I76">
            <v>0</v>
          </cell>
          <cell r="J76">
            <v>0</v>
          </cell>
          <cell r="K76">
            <v>0</v>
          </cell>
          <cell r="L76">
            <v>0</v>
          </cell>
          <cell r="M76"/>
          <cell r="N76">
            <v>-48</v>
          </cell>
          <cell r="O76">
            <v>0</v>
          </cell>
          <cell r="P76">
            <v>0</v>
          </cell>
          <cell r="Q76">
            <v>0</v>
          </cell>
          <cell r="R76">
            <v>-48</v>
          </cell>
          <cell r="S76">
            <v>-48</v>
          </cell>
          <cell r="T76">
            <v>-48</v>
          </cell>
        </row>
        <row r="77">
          <cell r="D77" t="str">
            <v>Dividend declared IGM</v>
          </cell>
          <cell r="E77"/>
          <cell r="F77">
            <v>0.5625</v>
          </cell>
          <cell r="G77">
            <v>0.5625</v>
          </cell>
          <cell r="H77">
            <v>0.5625</v>
          </cell>
          <cell r="I77">
            <v>0.5625</v>
          </cell>
          <cell r="J77">
            <v>1.125</v>
          </cell>
          <cell r="K77">
            <v>1.6875</v>
          </cell>
          <cell r="L77">
            <v>2.25</v>
          </cell>
          <cell r="M77"/>
          <cell r="N77">
            <v>0.5625</v>
          </cell>
          <cell r="O77">
            <v>0.5625</v>
          </cell>
          <cell r="P77">
            <v>0.5625</v>
          </cell>
          <cell r="Q77">
            <v>0.5625</v>
          </cell>
          <cell r="R77">
            <v>1.125</v>
          </cell>
          <cell r="S77">
            <v>1.6875</v>
          </cell>
          <cell r="T77">
            <v>2.25</v>
          </cell>
        </row>
        <row r="78">
          <cell r="D78" t="str">
            <v>Average shares outstanding - Diluted (millions)</v>
          </cell>
          <cell r="E78"/>
          <cell r="F78">
            <v>238.11199999999999</v>
          </cell>
          <cell r="G78"/>
          <cell r="H78"/>
          <cell r="I78"/>
          <cell r="J78"/>
          <cell r="K78"/>
          <cell r="L78"/>
          <cell r="M78"/>
          <cell r="N78">
            <v>238.42400000000001</v>
          </cell>
          <cell r="O78">
            <v>238.631</v>
          </cell>
          <cell r="P78">
            <v>238.55</v>
          </cell>
          <cell r="Q78">
            <v>238.15600000000001</v>
          </cell>
          <cell r="R78"/>
          <cell r="S78"/>
          <cell r="T78"/>
        </row>
        <row r="79">
          <cell r="D79" t="str">
            <v>Wealth Management</v>
          </cell>
          <cell r="E79"/>
          <cell r="F79">
            <v>124</v>
          </cell>
          <cell r="G79">
            <v>131</v>
          </cell>
          <cell r="H79"/>
          <cell r="I79"/>
          <cell r="J79">
            <v>255</v>
          </cell>
          <cell r="K79">
            <v>255</v>
          </cell>
          <cell r="L79">
            <v>255</v>
          </cell>
          <cell r="M79"/>
          <cell r="N79">
            <v>111</v>
          </cell>
          <cell r="O79">
            <v>109</v>
          </cell>
          <cell r="P79">
            <v>125</v>
          </cell>
          <cell r="Q79">
            <v>133</v>
          </cell>
          <cell r="R79">
            <v>220</v>
          </cell>
          <cell r="S79">
            <v>345</v>
          </cell>
          <cell r="T79">
            <v>478</v>
          </cell>
        </row>
        <row r="80">
          <cell r="D80" t="str">
            <v>Asset Management</v>
          </cell>
          <cell r="E80"/>
          <cell r="F80">
            <v>87</v>
          </cell>
          <cell r="G80">
            <v>92</v>
          </cell>
          <cell r="H80"/>
          <cell r="I80"/>
          <cell r="J80">
            <v>179</v>
          </cell>
          <cell r="K80">
            <v>179</v>
          </cell>
          <cell r="L80">
            <v>179</v>
          </cell>
          <cell r="M80"/>
          <cell r="N80">
            <v>87</v>
          </cell>
          <cell r="O80">
            <v>85</v>
          </cell>
          <cell r="P80">
            <v>91</v>
          </cell>
          <cell r="Q80">
            <v>87</v>
          </cell>
          <cell r="R80">
            <v>172</v>
          </cell>
          <cell r="S80">
            <v>263</v>
          </cell>
          <cell r="T80">
            <v>350</v>
          </cell>
        </row>
        <row r="81">
          <cell r="D81" t="str">
            <v>Corporate and other</v>
          </cell>
          <cell r="E81"/>
          <cell r="F81">
            <v>27</v>
          </cell>
          <cell r="G81">
            <v>30</v>
          </cell>
          <cell r="H81"/>
          <cell r="I81"/>
          <cell r="J81">
            <v>57</v>
          </cell>
          <cell r="K81">
            <v>57</v>
          </cell>
          <cell r="L81">
            <v>57</v>
          </cell>
          <cell r="M81"/>
          <cell r="N81">
            <v>26</v>
          </cell>
          <cell r="O81">
            <v>27</v>
          </cell>
          <cell r="P81">
            <v>28</v>
          </cell>
          <cell r="Q81">
            <v>30</v>
          </cell>
          <cell r="R81">
            <v>53</v>
          </cell>
          <cell r="S81">
            <v>81</v>
          </cell>
          <cell r="T81">
            <v>111</v>
          </cell>
        </row>
        <row r="82">
          <cell r="D82" t="str">
            <v>Intersegment eliminations</v>
          </cell>
          <cell r="E82"/>
          <cell r="F82">
            <v>0</v>
          </cell>
          <cell r="G82">
            <v>0</v>
          </cell>
          <cell r="H82"/>
          <cell r="I82"/>
          <cell r="J82">
            <v>0</v>
          </cell>
          <cell r="K82">
            <v>0</v>
          </cell>
          <cell r="L82">
            <v>0</v>
          </cell>
          <cell r="M82"/>
          <cell r="N82">
            <v>0</v>
          </cell>
          <cell r="O82">
            <v>0</v>
          </cell>
          <cell r="P82">
            <v>0</v>
          </cell>
          <cell r="Q82">
            <v>0</v>
          </cell>
          <cell r="R82">
            <v>0</v>
          </cell>
          <cell r="S82">
            <v>0</v>
          </cell>
          <cell r="T82">
            <v>0</v>
          </cell>
        </row>
        <row r="83">
          <cell r="D83" t="str">
            <v>Adjusted net earnings</v>
          </cell>
          <cell r="E83"/>
          <cell r="F83">
            <v>238</v>
          </cell>
          <cell r="G83">
            <v>253</v>
          </cell>
          <cell r="H83">
            <v>0</v>
          </cell>
          <cell r="I83">
            <v>0</v>
          </cell>
          <cell r="J83">
            <v>491</v>
          </cell>
          <cell r="K83">
            <v>491</v>
          </cell>
          <cell r="L83">
            <v>491</v>
          </cell>
          <cell r="M83"/>
          <cell r="N83">
            <v>224</v>
          </cell>
          <cell r="O83">
            <v>221</v>
          </cell>
          <cell r="P83">
            <v>244</v>
          </cell>
          <cell r="Q83">
            <v>250</v>
          </cell>
          <cell r="R83">
            <v>445</v>
          </cell>
          <cell r="S83">
            <v>689</v>
          </cell>
          <cell r="T83">
            <v>939</v>
          </cell>
        </row>
        <row r="84">
          <cell r="D84" t="str">
            <v>Adjustments</v>
          </cell>
          <cell r="E84"/>
          <cell r="F84">
            <v>-4</v>
          </cell>
          <cell r="G84">
            <v>-6</v>
          </cell>
          <cell r="H84"/>
          <cell r="I84"/>
          <cell r="J84">
            <v>-10</v>
          </cell>
          <cell r="K84">
            <v>-10</v>
          </cell>
          <cell r="L84">
            <v>-10</v>
          </cell>
          <cell r="M84"/>
          <cell r="N84">
            <v>-1</v>
          </cell>
          <cell r="O84">
            <v>-4</v>
          </cell>
          <cell r="P84">
            <v>-5</v>
          </cell>
          <cell r="Q84">
            <v>5</v>
          </cell>
          <cell r="R84">
            <v>-5</v>
          </cell>
          <cell r="S84">
            <v>-10</v>
          </cell>
          <cell r="T84">
            <v>-5</v>
          </cell>
        </row>
        <row r="85">
          <cell r="D85" t="str">
            <v>PFC's average direct ownership (%)</v>
          </cell>
          <cell r="E85"/>
          <cell r="F85">
            <v>62.47</v>
          </cell>
          <cell r="G85">
            <v>62.7</v>
          </cell>
          <cell r="H85"/>
          <cell r="I85"/>
          <cell r="J85">
            <v>62.6</v>
          </cell>
          <cell r="K85"/>
          <cell r="L85"/>
          <cell r="M85"/>
          <cell r="N85">
            <v>62.2</v>
          </cell>
          <cell r="O85">
            <v>62.5</v>
          </cell>
          <cell r="P85">
            <v>62.5</v>
          </cell>
          <cell r="Q85">
            <v>62.2</v>
          </cell>
          <cell r="R85">
            <v>62.3</v>
          </cell>
          <cell r="S85">
            <v>62.4</v>
          </cell>
          <cell r="T85">
            <v>62.3</v>
          </cell>
        </row>
        <row r="86">
          <cell r="D86" t="str">
            <v>Dividend declared IGM</v>
          </cell>
          <cell r="E86"/>
          <cell r="F86">
            <v>0.5625</v>
          </cell>
          <cell r="G86">
            <v>0.5625</v>
          </cell>
          <cell r="H86"/>
          <cell r="I86"/>
          <cell r="J86">
            <v>1.125</v>
          </cell>
          <cell r="K86">
            <v>1.125</v>
          </cell>
          <cell r="L86">
            <v>1.125</v>
          </cell>
          <cell r="M86"/>
          <cell r="N86">
            <v>0.5625</v>
          </cell>
          <cell r="O86">
            <v>0.5625</v>
          </cell>
          <cell r="P86">
            <v>0.5625</v>
          </cell>
          <cell r="Q86">
            <v>0.5625</v>
          </cell>
          <cell r="R86">
            <v>1.125</v>
          </cell>
          <cell r="S86">
            <v>1.6875</v>
          </cell>
          <cell r="T86">
            <v>2.25</v>
          </cell>
        </row>
        <row r="87">
          <cell r="D87" t="str">
            <v>Average shares outstanding - Diluted (millions)</v>
          </cell>
          <cell r="E87"/>
          <cell r="F87">
            <v>238.233</v>
          </cell>
          <cell r="G87">
            <v>237.2</v>
          </cell>
          <cell r="H87"/>
          <cell r="I87"/>
          <cell r="J87">
            <v>237.7</v>
          </cell>
          <cell r="K87">
            <v>0.94</v>
          </cell>
          <cell r="L87">
            <v>0.94</v>
          </cell>
          <cell r="M87"/>
          <cell r="N87">
            <v>238.11199999999999</v>
          </cell>
          <cell r="O87">
            <v>237.39699999999999</v>
          </cell>
          <cell r="P87">
            <v>236.9</v>
          </cell>
          <cell r="Q87">
            <v>238.304</v>
          </cell>
          <cell r="R87">
            <v>237.78800000000001</v>
          </cell>
          <cell r="S87">
            <v>237.5</v>
          </cell>
          <cell r="T87">
            <v>237.60900000000001</v>
          </cell>
        </row>
        <row r="88">
          <cell r="D88" t="str">
            <v>ROE (%) - Adjusted net earnings basis</v>
          </cell>
          <cell r="E88"/>
          <cell r="F88">
            <v>12.1</v>
          </cell>
          <cell r="G88">
            <v>12.4</v>
          </cell>
          <cell r="H88"/>
          <cell r="I88"/>
          <cell r="J88">
            <v>0</v>
          </cell>
          <cell r="K88">
            <v>0</v>
          </cell>
          <cell r="L88">
            <v>0</v>
          </cell>
          <cell r="M88"/>
          <cell r="N88">
            <v>13.3</v>
          </cell>
          <cell r="O88">
            <v>12.9</v>
          </cell>
          <cell r="P88">
            <v>13.1</v>
          </cell>
          <cell r="Q88">
            <v>13.1</v>
          </cell>
          <cell r="R88">
            <v>0.41999999999999993</v>
          </cell>
          <cell r="S88">
            <v>0.37999999999999989</v>
          </cell>
          <cell r="T88">
            <v>1.2799999999999998</v>
          </cell>
        </row>
        <row r="89">
          <cell r="D89" t="str">
            <v>Average daily investment fund assets</v>
          </cell>
          <cell r="E89"/>
          <cell r="F89">
            <v>195.1</v>
          </cell>
          <cell r="G89">
            <v>192.8</v>
          </cell>
          <cell r="H89"/>
          <cell r="I89"/>
          <cell r="J89"/>
          <cell r="K89"/>
          <cell r="L89"/>
          <cell r="M89"/>
          <cell r="N89">
            <v>173</v>
          </cell>
          <cell r="O89">
            <v>178</v>
          </cell>
          <cell r="P89">
            <v>183.8</v>
          </cell>
          <cell r="Q89">
            <v>192</v>
          </cell>
          <cell r="R89"/>
          <cell r="S89"/>
          <cell r="T89"/>
        </row>
        <row r="90">
          <cell r="D90" t="str">
            <v>Average assets under management</v>
          </cell>
          <cell r="E90"/>
          <cell r="F90">
            <v>257.7</v>
          </cell>
          <cell r="G90">
            <v>257.2</v>
          </cell>
          <cell r="H90"/>
          <cell r="I90"/>
          <cell r="J90"/>
          <cell r="K90"/>
          <cell r="L90"/>
          <cell r="M90"/>
          <cell r="N90">
            <v>231</v>
          </cell>
          <cell r="O90">
            <v>236.3</v>
          </cell>
          <cell r="P90">
            <v>243.4</v>
          </cell>
          <cell r="Q90">
            <v>253.3</v>
          </cell>
          <cell r="R90"/>
          <cell r="S90"/>
          <cell r="T90"/>
        </row>
        <row r="91">
          <cell r="D91" t="str">
            <v>Average assets under management &amp; advisement</v>
          </cell>
          <cell r="E91"/>
          <cell r="F91">
            <v>274.7</v>
          </cell>
          <cell r="G91">
            <v>273.8</v>
          </cell>
          <cell r="H91">
            <v>0</v>
          </cell>
          <cell r="I91">
            <v>0</v>
          </cell>
          <cell r="J91">
            <v>140</v>
          </cell>
          <cell r="K91">
            <v>140</v>
          </cell>
          <cell r="L91">
            <v>140</v>
          </cell>
          <cell r="M91"/>
          <cell r="N91">
            <v>245</v>
          </cell>
          <cell r="O91">
            <v>250.9</v>
          </cell>
          <cell r="P91">
            <v>258.60000000000002</v>
          </cell>
          <cell r="Q91">
            <v>269.3</v>
          </cell>
          <cell r="R91">
            <v>260</v>
          </cell>
          <cell r="S91">
            <v>397</v>
          </cell>
          <cell r="T91">
            <v>524</v>
          </cell>
        </row>
        <row r="92">
          <cell r="D92" t="str">
            <v>Total investment fund assets under management</v>
          </cell>
          <cell r="E92" t="str">
            <v>Check with PCC data</v>
          </cell>
          <cell r="F92">
            <v>193.4</v>
          </cell>
          <cell r="G92">
            <v>200.7</v>
          </cell>
          <cell r="H92">
            <v>0</v>
          </cell>
          <cell r="I92">
            <v>0</v>
          </cell>
          <cell r="J92">
            <v>0</v>
          </cell>
          <cell r="K92">
            <v>0</v>
          </cell>
          <cell r="L92">
            <v>0</v>
          </cell>
          <cell r="M92"/>
          <cell r="N92">
            <v>178.5</v>
          </cell>
          <cell r="O92">
            <v>179.4</v>
          </cell>
          <cell r="P92">
            <v>188.6</v>
          </cell>
          <cell r="Q92">
            <v>191.9</v>
          </cell>
          <cell r="R92">
            <v>0</v>
          </cell>
          <cell r="S92">
            <v>0</v>
          </cell>
          <cell r="T92">
            <v>0</v>
          </cell>
        </row>
        <row r="93">
          <cell r="D93" t="str">
            <v>Assets under management</v>
          </cell>
          <cell r="E93"/>
          <cell r="F93">
            <v>258.10000000000002</v>
          </cell>
          <cell r="G93">
            <v>266.8</v>
          </cell>
          <cell r="H93">
            <v>0</v>
          </cell>
          <cell r="I93">
            <v>0</v>
          </cell>
          <cell r="J93">
            <v>-2</v>
          </cell>
          <cell r="K93">
            <v>-2</v>
          </cell>
          <cell r="L93">
            <v>-2</v>
          </cell>
          <cell r="M93"/>
          <cell r="N93">
            <v>237.7</v>
          </cell>
          <cell r="O93">
            <v>237.4</v>
          </cell>
          <cell r="P93">
            <v>249.3</v>
          </cell>
          <cell r="Q93">
            <v>253.1</v>
          </cell>
          <cell r="R93">
            <v>-5</v>
          </cell>
          <cell r="S93">
            <v>-6</v>
          </cell>
          <cell r="T93">
            <v>-12</v>
          </cell>
        </row>
        <row r="94">
          <cell r="D94" t="str">
            <v>Assets under management &amp; advisement</v>
          </cell>
          <cell r="E94"/>
          <cell r="F94">
            <v>275</v>
          </cell>
          <cell r="G94">
            <v>283.89999999999998</v>
          </cell>
          <cell r="H94">
            <v>0</v>
          </cell>
          <cell r="I94">
            <v>0</v>
          </cell>
          <cell r="J94">
            <v>-4</v>
          </cell>
          <cell r="K94">
            <v>-4</v>
          </cell>
          <cell r="L94">
            <v>-4</v>
          </cell>
          <cell r="M94"/>
          <cell r="N94">
            <v>252.2</v>
          </cell>
          <cell r="O94">
            <v>252.4</v>
          </cell>
          <cell r="P94">
            <v>264.89999999999998</v>
          </cell>
          <cell r="Q94">
            <v>270.39999999999998</v>
          </cell>
          <cell r="R94">
            <v>0</v>
          </cell>
          <cell r="S94">
            <v>2</v>
          </cell>
          <cell r="T94">
            <v>3</v>
          </cell>
        </row>
        <row r="95">
          <cell r="D95" t="str">
            <v>AUM&amp;A including SI</v>
          </cell>
          <cell r="E95"/>
          <cell r="F95">
            <v>503.6</v>
          </cell>
          <cell r="G95">
            <v>521.1</v>
          </cell>
          <cell r="H95">
            <v>0</v>
          </cell>
          <cell r="I95">
            <v>0</v>
          </cell>
          <cell r="J95">
            <v>0</v>
          </cell>
          <cell r="K95">
            <v>0</v>
          </cell>
          <cell r="L95">
            <v>0</v>
          </cell>
          <cell r="M95"/>
          <cell r="N95">
            <v>422.8</v>
          </cell>
          <cell r="O95">
            <v>431.7</v>
          </cell>
          <cell r="P95">
            <v>461.6</v>
          </cell>
          <cell r="Q95">
            <v>483.5</v>
          </cell>
          <cell r="R95">
            <v>3</v>
          </cell>
          <cell r="S95">
            <v>3</v>
          </cell>
          <cell r="T95">
            <v>2</v>
          </cell>
        </row>
        <row r="96">
          <cell r="D96" t="str">
            <v>PCC's consolidation adjustments</v>
          </cell>
          <cell r="E96"/>
          <cell r="F96">
            <v>-6</v>
          </cell>
          <cell r="G96">
            <v>0</v>
          </cell>
          <cell r="H96">
            <v>0</v>
          </cell>
          <cell r="I96">
            <v>0</v>
          </cell>
          <cell r="J96">
            <v>-6</v>
          </cell>
          <cell r="K96">
            <v>-6</v>
          </cell>
          <cell r="L96">
            <v>-6</v>
          </cell>
          <cell r="M96"/>
          <cell r="N96">
            <v>-5</v>
          </cell>
          <cell r="O96">
            <v>3</v>
          </cell>
          <cell r="P96">
            <v>1</v>
          </cell>
          <cell r="Q96">
            <v>-6</v>
          </cell>
          <cell r="R96">
            <v>-2</v>
          </cell>
          <cell r="S96">
            <v>-1</v>
          </cell>
          <cell r="T96">
            <v>-7</v>
          </cell>
        </row>
        <row r="97">
          <cell r="D97" t="str">
            <v>Adjusted net earnings p/s</v>
          </cell>
          <cell r="E97" t="str">
            <v>Check with PCC data</v>
          </cell>
          <cell r="F97">
            <v>1</v>
          </cell>
          <cell r="G97">
            <v>1.07</v>
          </cell>
          <cell r="H97">
            <v>0</v>
          </cell>
          <cell r="I97">
            <v>0</v>
          </cell>
          <cell r="J97">
            <v>2.0600000000000005</v>
          </cell>
          <cell r="K97">
            <v>2.0700000000000003</v>
          </cell>
          <cell r="L97">
            <v>2.0700000000000003</v>
          </cell>
          <cell r="M97"/>
          <cell r="N97">
            <v>0.94</v>
          </cell>
          <cell r="O97">
            <v>0.93</v>
          </cell>
          <cell r="P97">
            <v>1.03</v>
          </cell>
          <cell r="Q97">
            <v>1.05</v>
          </cell>
          <cell r="R97">
            <v>1.87</v>
          </cell>
          <cell r="S97">
            <v>2.9000000000000004</v>
          </cell>
          <cell r="T97">
            <v>3.95</v>
          </cell>
        </row>
        <row r="98">
          <cell r="D98" t="str">
            <v>Adjustments p/s</v>
          </cell>
          <cell r="E98"/>
          <cell r="F98">
            <v>-0.02</v>
          </cell>
          <cell r="G98">
            <v>-0.03</v>
          </cell>
          <cell r="H98">
            <v>0</v>
          </cell>
          <cell r="I98">
            <v>0</v>
          </cell>
          <cell r="J98">
            <v>-0.04</v>
          </cell>
          <cell r="K98">
            <v>-0.05</v>
          </cell>
          <cell r="L98">
            <v>-0.05</v>
          </cell>
          <cell r="M98"/>
          <cell r="N98">
            <v>0</v>
          </cell>
          <cell r="O98">
            <v>-0.02</v>
          </cell>
          <cell r="P98">
            <v>-0.02</v>
          </cell>
          <cell r="Q98">
            <v>0.02</v>
          </cell>
          <cell r="R98">
            <v>-0.02</v>
          </cell>
          <cell r="S98">
            <v>-0.04</v>
          </cell>
          <cell r="T98">
            <v>-0.02</v>
          </cell>
        </row>
        <row r="99">
          <cell r="D99" t="str">
            <v>PCC's share of adjustments</v>
          </cell>
          <cell r="E99"/>
          <cell r="F99">
            <v>-1</v>
          </cell>
          <cell r="G99">
            <v>0</v>
          </cell>
          <cell r="H99">
            <v>0</v>
          </cell>
          <cell r="I99">
            <v>0</v>
          </cell>
          <cell r="J99">
            <v>-1</v>
          </cell>
          <cell r="K99">
            <v>-1</v>
          </cell>
          <cell r="L99">
            <v>-1</v>
          </cell>
          <cell r="M99"/>
          <cell r="N99">
            <v>109</v>
          </cell>
          <cell r="O99">
            <v>-46</v>
          </cell>
          <cell r="P99">
            <v>-6</v>
          </cell>
          <cell r="Q99">
            <v>133</v>
          </cell>
          <cell r="R99">
            <v>63</v>
          </cell>
          <cell r="S99">
            <v>57</v>
          </cell>
          <cell r="T99">
            <v>190</v>
          </cell>
        </row>
        <row r="100">
          <cell r="D100" t="str">
            <v>PCC's share of adjustments effect of conso</v>
          </cell>
          <cell r="E100"/>
          <cell r="F100">
            <v>1</v>
          </cell>
          <cell r="G100">
            <v>0</v>
          </cell>
          <cell r="H100">
            <v>0</v>
          </cell>
          <cell r="I100">
            <v>0</v>
          </cell>
          <cell r="J100">
            <v>1</v>
          </cell>
          <cell r="K100">
            <v>1</v>
          </cell>
          <cell r="L100">
            <v>1</v>
          </cell>
          <cell r="M100"/>
          <cell r="N100">
            <v>-111</v>
          </cell>
          <cell r="O100">
            <v>-9</v>
          </cell>
          <cell r="P100">
            <v>6</v>
          </cell>
          <cell r="Q100">
            <v>-147</v>
          </cell>
          <cell r="R100">
            <v>-120</v>
          </cell>
          <cell r="S100">
            <v>-114</v>
          </cell>
          <cell r="T100">
            <v>-261</v>
          </cell>
        </row>
        <row r="101">
          <cell r="D101" t="str">
            <v>PFC's share of adjusted net earnings (reported)</v>
          </cell>
          <cell r="E101"/>
          <cell r="F101">
            <v>149</v>
          </cell>
          <cell r="G101">
            <v>158</v>
          </cell>
          <cell r="H101">
            <v>0</v>
          </cell>
          <cell r="I101">
            <v>0</v>
          </cell>
          <cell r="J101">
            <v>307</v>
          </cell>
          <cell r="K101">
            <v>307</v>
          </cell>
          <cell r="L101">
            <v>307</v>
          </cell>
          <cell r="M101"/>
          <cell r="N101">
            <v>140</v>
          </cell>
          <cell r="O101">
            <v>137</v>
          </cell>
          <cell r="P101">
            <v>153</v>
          </cell>
          <cell r="Q101">
            <v>156</v>
          </cell>
          <cell r="R101">
            <v>277</v>
          </cell>
          <cell r="S101">
            <v>430</v>
          </cell>
          <cell r="T101">
            <v>586</v>
          </cell>
        </row>
        <row r="102">
          <cell r="D102"/>
          <cell r="E102" t="str">
            <v>Check with PCC data</v>
          </cell>
          <cell r="F102">
            <v>0</v>
          </cell>
          <cell r="G102">
            <v>0</v>
          </cell>
          <cell r="H102">
            <v>0</v>
          </cell>
          <cell r="I102">
            <v>0</v>
          </cell>
          <cell r="J102">
            <v>0</v>
          </cell>
          <cell r="K102">
            <v>0</v>
          </cell>
          <cell r="L102">
            <v>0</v>
          </cell>
          <cell r="M102"/>
          <cell r="N102">
            <v>0</v>
          </cell>
          <cell r="O102">
            <v>0</v>
          </cell>
          <cell r="P102">
            <v>0</v>
          </cell>
          <cell r="Q102">
            <v>0</v>
          </cell>
          <cell r="R102">
            <v>0</v>
          </cell>
          <cell r="S102">
            <v>0</v>
          </cell>
          <cell r="T102">
            <v>0</v>
          </cell>
        </row>
        <row r="103">
          <cell r="D103" t="str">
            <v>Effect of conso - IGM - other fintech</v>
          </cell>
          <cell r="E103"/>
          <cell r="F103">
            <v>1</v>
          </cell>
          <cell r="G103">
            <v>-15</v>
          </cell>
          <cell r="H103">
            <v>0</v>
          </cell>
          <cell r="I103">
            <v>0</v>
          </cell>
          <cell r="J103">
            <v>-14</v>
          </cell>
          <cell r="K103">
            <v>-14</v>
          </cell>
          <cell r="L103">
            <v>-14</v>
          </cell>
          <cell r="M103"/>
          <cell r="N103">
            <v>-2</v>
          </cell>
          <cell r="O103">
            <v>-2</v>
          </cell>
          <cell r="P103">
            <v>-19</v>
          </cell>
          <cell r="Q103">
            <v>3</v>
          </cell>
          <cell r="R103">
            <v>-4</v>
          </cell>
          <cell r="S103">
            <v>-23</v>
          </cell>
          <cell r="T103">
            <v>-20</v>
          </cell>
        </row>
        <row r="104">
          <cell r="D104" t="str">
            <v>Effect of conso - IGM - CAMC</v>
          </cell>
          <cell r="E104"/>
          <cell r="F104">
            <v>-2</v>
          </cell>
          <cell r="G104">
            <v>1</v>
          </cell>
          <cell r="H104">
            <v>0</v>
          </cell>
          <cell r="I104">
            <v>0</v>
          </cell>
          <cell r="J104">
            <v>-1</v>
          </cell>
          <cell r="K104">
            <v>-1</v>
          </cell>
          <cell r="L104">
            <v>-1</v>
          </cell>
          <cell r="M104"/>
          <cell r="N104">
            <v>-4</v>
          </cell>
          <cell r="O104">
            <v>2</v>
          </cell>
          <cell r="P104">
            <v>2</v>
          </cell>
          <cell r="Q104">
            <v>2</v>
          </cell>
          <cell r="R104">
            <v>-2</v>
          </cell>
          <cell r="S104">
            <v>0</v>
          </cell>
          <cell r="T104">
            <v>2</v>
          </cell>
        </row>
        <row r="105">
          <cell r="D105" t="str">
            <v>Effect of conso - IGM - other</v>
          </cell>
          <cell r="E105"/>
          <cell r="F105">
            <v>1</v>
          </cell>
          <cell r="G105">
            <v>0</v>
          </cell>
          <cell r="H105">
            <v>0</v>
          </cell>
          <cell r="I105">
            <v>0</v>
          </cell>
          <cell r="J105">
            <v>1</v>
          </cell>
          <cell r="K105">
            <v>1</v>
          </cell>
          <cell r="L105">
            <v>1</v>
          </cell>
          <cell r="M105"/>
          <cell r="N105">
            <v>-1</v>
          </cell>
          <cell r="O105">
            <v>2</v>
          </cell>
          <cell r="P105">
            <v>0</v>
          </cell>
          <cell r="Q105">
            <v>0</v>
          </cell>
          <cell r="R105">
            <v>1</v>
          </cell>
          <cell r="S105">
            <v>1</v>
          </cell>
          <cell r="T105">
            <v>1</v>
          </cell>
        </row>
        <row r="106">
          <cell r="D106" t="str">
            <v>PCC's consolidation adjustments</v>
          </cell>
          <cell r="E106"/>
          <cell r="F106">
            <v>0</v>
          </cell>
          <cell r="G106">
            <v>-14</v>
          </cell>
          <cell r="H106">
            <v>0</v>
          </cell>
          <cell r="I106">
            <v>0</v>
          </cell>
          <cell r="J106">
            <v>-14</v>
          </cell>
          <cell r="K106">
            <v>-14</v>
          </cell>
          <cell r="L106">
            <v>-14</v>
          </cell>
          <cell r="M106"/>
          <cell r="N106">
            <v>-7</v>
          </cell>
          <cell r="O106">
            <v>2</v>
          </cell>
          <cell r="P106">
            <v>-17</v>
          </cell>
          <cell r="Q106">
            <v>5</v>
          </cell>
          <cell r="R106">
            <v>-5</v>
          </cell>
          <cell r="S106">
            <v>-22</v>
          </cell>
          <cell r="T106">
            <v>-17</v>
          </cell>
        </row>
        <row r="107">
          <cell r="D107" t="str">
            <v>Canyon</v>
          </cell>
          <cell r="E107" t="str">
            <v>Check with PCC data</v>
          </cell>
          <cell r="F107">
            <v>0</v>
          </cell>
          <cell r="G107">
            <v>0</v>
          </cell>
          <cell r="H107">
            <v>0</v>
          </cell>
          <cell r="I107">
            <v>0</v>
          </cell>
          <cell r="J107">
            <v>0</v>
          </cell>
          <cell r="K107">
            <v>0</v>
          </cell>
          <cell r="L107">
            <v>0</v>
          </cell>
          <cell r="M107"/>
          <cell r="N107">
            <v>0</v>
          </cell>
          <cell r="O107">
            <v>0</v>
          </cell>
          <cell r="P107">
            <v>0</v>
          </cell>
          <cell r="Q107">
            <v>0</v>
          </cell>
          <cell r="R107">
            <v>0</v>
          </cell>
          <cell r="S107">
            <v>0</v>
          </cell>
          <cell r="T107">
            <v>0</v>
          </cell>
        </row>
        <row r="108">
          <cell r="D108" t="str">
            <v>PCC's share of adjusted net earnings</v>
          </cell>
          <cell r="E108"/>
          <cell r="F108">
            <v>149</v>
          </cell>
          <cell r="G108">
            <v>144</v>
          </cell>
          <cell r="H108">
            <v>0</v>
          </cell>
          <cell r="I108">
            <v>0</v>
          </cell>
          <cell r="J108">
            <v>293</v>
          </cell>
          <cell r="K108">
            <v>293</v>
          </cell>
          <cell r="L108">
            <v>293</v>
          </cell>
          <cell r="M108"/>
          <cell r="N108">
            <v>133</v>
          </cell>
          <cell r="O108">
            <v>139</v>
          </cell>
          <cell r="P108">
            <v>136</v>
          </cell>
          <cell r="Q108">
            <v>161</v>
          </cell>
          <cell r="R108">
            <v>272</v>
          </cell>
          <cell r="S108">
            <v>408</v>
          </cell>
          <cell r="T108">
            <v>569</v>
          </cell>
        </row>
        <row r="109">
          <cell r="D109" t="str">
            <v>PCC's share of adjustments</v>
          </cell>
          <cell r="E109"/>
          <cell r="F109">
            <v>-2</v>
          </cell>
          <cell r="G109">
            <v>-4</v>
          </cell>
          <cell r="H109">
            <v>0</v>
          </cell>
          <cell r="I109">
            <v>0</v>
          </cell>
          <cell r="J109">
            <v>-6</v>
          </cell>
          <cell r="K109">
            <v>-6</v>
          </cell>
          <cell r="L109">
            <v>-6</v>
          </cell>
          <cell r="M109"/>
          <cell r="N109">
            <v>-1</v>
          </cell>
          <cell r="O109">
            <v>-2</v>
          </cell>
          <cell r="P109">
            <v>-3</v>
          </cell>
          <cell r="Q109">
            <v>3</v>
          </cell>
          <cell r="R109">
            <v>-3</v>
          </cell>
          <cell r="S109">
            <v>-6</v>
          </cell>
          <cell r="T109">
            <v>-3</v>
          </cell>
        </row>
        <row r="110">
          <cell r="D110" t="str">
            <v>PCC's share of adjustments effect of conso</v>
          </cell>
          <cell r="E110"/>
          <cell r="F110">
            <v>0</v>
          </cell>
          <cell r="G110">
            <v>12</v>
          </cell>
          <cell r="H110">
            <v>0</v>
          </cell>
          <cell r="I110">
            <v>0</v>
          </cell>
          <cell r="J110">
            <v>12</v>
          </cell>
          <cell r="K110">
            <v>12</v>
          </cell>
          <cell r="L110">
            <v>12</v>
          </cell>
          <cell r="M110"/>
          <cell r="N110">
            <v>2</v>
          </cell>
          <cell r="O110">
            <v>-1</v>
          </cell>
          <cell r="P110">
            <v>0</v>
          </cell>
          <cell r="Q110">
            <v>16</v>
          </cell>
          <cell r="R110">
            <v>1</v>
          </cell>
          <cell r="S110">
            <v>1</v>
          </cell>
          <cell r="T110">
            <v>17</v>
          </cell>
        </row>
        <row r="111">
          <cell r="D111" t="str">
            <v>PCC's share of disc ops</v>
          </cell>
          <cell r="E111"/>
          <cell r="F111">
            <v>0</v>
          </cell>
          <cell r="G111">
            <v>0</v>
          </cell>
          <cell r="H111">
            <v>0</v>
          </cell>
          <cell r="I111">
            <v>0</v>
          </cell>
          <cell r="J111">
            <v>0</v>
          </cell>
          <cell r="K111">
            <v>0</v>
          </cell>
          <cell r="L111">
            <v>0</v>
          </cell>
          <cell r="M111"/>
          <cell r="N111">
            <v>-1</v>
          </cell>
          <cell r="O111">
            <v>0</v>
          </cell>
          <cell r="P111">
            <v>0</v>
          </cell>
          <cell r="Q111">
            <v>0</v>
          </cell>
          <cell r="R111">
            <v>-1</v>
          </cell>
          <cell r="S111">
            <v>-1</v>
          </cell>
          <cell r="T111">
            <v>-1</v>
          </cell>
        </row>
        <row r="112">
          <cell r="D112" t="str">
            <v>SGS</v>
          </cell>
          <cell r="E112"/>
          <cell r="F112">
            <v>126</v>
          </cell>
          <cell r="G112"/>
          <cell r="H112"/>
          <cell r="I112"/>
          <cell r="J112">
            <v>126</v>
          </cell>
          <cell r="K112">
            <v>126</v>
          </cell>
          <cell r="L112">
            <v>126</v>
          </cell>
          <cell r="M112"/>
          <cell r="N112">
            <v>118</v>
          </cell>
          <cell r="O112">
            <v>0</v>
          </cell>
          <cell r="P112">
            <v>0</v>
          </cell>
          <cell r="Q112">
            <v>0</v>
          </cell>
          <cell r="R112">
            <v>118</v>
          </cell>
          <cell r="S112">
            <v>118</v>
          </cell>
          <cell r="T112">
            <v>118</v>
          </cell>
        </row>
        <row r="113">
          <cell r="D113" t="str">
            <v>Concentrix</v>
          </cell>
          <cell r="E113"/>
          <cell r="F113">
            <v>4</v>
          </cell>
          <cell r="G113"/>
          <cell r="H113"/>
          <cell r="I113"/>
          <cell r="J113">
            <v>4</v>
          </cell>
          <cell r="K113">
            <v>4</v>
          </cell>
          <cell r="L113">
            <v>4</v>
          </cell>
          <cell r="M113"/>
          <cell r="N113">
            <v>0</v>
          </cell>
          <cell r="O113">
            <v>0</v>
          </cell>
          <cell r="P113">
            <v>0</v>
          </cell>
          <cell r="Q113">
            <v>2</v>
          </cell>
          <cell r="R113">
            <v>0</v>
          </cell>
          <cell r="S113">
            <v>0</v>
          </cell>
          <cell r="T113">
            <v>2</v>
          </cell>
        </row>
        <row r="114">
          <cell r="D114" t="str">
            <v>Imerys</v>
          </cell>
          <cell r="E114"/>
          <cell r="F114">
            <v>13</v>
          </cell>
          <cell r="G114">
            <v>26</v>
          </cell>
          <cell r="H114"/>
          <cell r="I114"/>
          <cell r="J114">
            <v>39</v>
          </cell>
          <cell r="K114">
            <v>39</v>
          </cell>
          <cell r="L114">
            <v>39</v>
          </cell>
          <cell r="M114"/>
          <cell r="N114">
            <v>38</v>
          </cell>
          <cell r="O114">
            <v>40</v>
          </cell>
          <cell r="P114">
            <v>9</v>
          </cell>
          <cell r="Q114">
            <v>27</v>
          </cell>
          <cell r="R114">
            <v>78</v>
          </cell>
          <cell r="S114">
            <v>87</v>
          </cell>
          <cell r="T114">
            <v>114</v>
          </cell>
        </row>
        <row r="115">
          <cell r="D115" t="str">
            <v>Imerys (non-operating)</v>
          </cell>
          <cell r="E115"/>
          <cell r="F115">
            <v>0</v>
          </cell>
          <cell r="G115">
            <v>0</v>
          </cell>
          <cell r="H115"/>
          <cell r="I115"/>
          <cell r="J115">
            <v>0</v>
          </cell>
          <cell r="K115">
            <v>0</v>
          </cell>
          <cell r="L115">
            <v>0</v>
          </cell>
          <cell r="M115"/>
          <cell r="N115">
            <v>0</v>
          </cell>
          <cell r="O115">
            <v>0</v>
          </cell>
          <cell r="P115">
            <v>-166</v>
          </cell>
          <cell r="Q115">
            <v>0</v>
          </cell>
          <cell r="R115">
            <v>0</v>
          </cell>
          <cell r="S115">
            <v>-166</v>
          </cell>
          <cell r="T115">
            <v>-166</v>
          </cell>
        </row>
        <row r="116">
          <cell r="D116" t="str">
            <v>Webhelp</v>
          </cell>
          <cell r="E116"/>
          <cell r="F116">
            <v>0</v>
          </cell>
          <cell r="G116">
            <v>0</v>
          </cell>
          <cell r="H116"/>
          <cell r="I116"/>
          <cell r="J116">
            <v>0</v>
          </cell>
          <cell r="K116">
            <v>0</v>
          </cell>
          <cell r="L116">
            <v>0</v>
          </cell>
          <cell r="M116"/>
          <cell r="N116">
            <v>0</v>
          </cell>
          <cell r="O116">
            <v>0</v>
          </cell>
          <cell r="P116">
            <v>0</v>
          </cell>
          <cell r="Q116">
            <v>0</v>
          </cell>
          <cell r="R116">
            <v>0</v>
          </cell>
          <cell r="S116">
            <v>0</v>
          </cell>
          <cell r="T116">
            <v>0</v>
          </cell>
        </row>
        <row r="117">
          <cell r="D117" t="str">
            <v>Piolin II/Parques</v>
          </cell>
          <cell r="E117"/>
          <cell r="F117">
            <v>-39</v>
          </cell>
          <cell r="G117">
            <v>34</v>
          </cell>
          <cell r="H117"/>
          <cell r="I117"/>
          <cell r="J117">
            <v>-5</v>
          </cell>
          <cell r="K117">
            <v>-5</v>
          </cell>
          <cell r="L117">
            <v>-5</v>
          </cell>
          <cell r="M117"/>
          <cell r="N117">
            <v>-27</v>
          </cell>
          <cell r="O117">
            <v>-5</v>
          </cell>
          <cell r="P117">
            <v>25</v>
          </cell>
          <cell r="Q117">
            <v>-18</v>
          </cell>
          <cell r="R117">
            <v>-32</v>
          </cell>
          <cell r="S117">
            <v>-7</v>
          </cell>
          <cell r="T117">
            <v>-25</v>
          </cell>
        </row>
        <row r="118">
          <cell r="D118" t="str">
            <v>Canyon</v>
          </cell>
          <cell r="E118"/>
          <cell r="F118">
            <v>-2</v>
          </cell>
          <cell r="G118">
            <v>0</v>
          </cell>
          <cell r="H118"/>
          <cell r="I118"/>
          <cell r="J118">
            <v>-2</v>
          </cell>
          <cell r="K118">
            <v>-2</v>
          </cell>
          <cell r="L118">
            <v>-2</v>
          </cell>
          <cell r="M118"/>
          <cell r="N118">
            <v>-3</v>
          </cell>
          <cell r="O118">
            <v>3</v>
          </cell>
          <cell r="P118">
            <v>0</v>
          </cell>
          <cell r="Q118">
            <v>-19</v>
          </cell>
          <cell r="R118">
            <v>0</v>
          </cell>
          <cell r="S118">
            <v>0</v>
          </cell>
          <cell r="T118">
            <v>-19</v>
          </cell>
        </row>
        <row r="119">
          <cell r="D119" t="str">
            <v>Sanoptis</v>
          </cell>
          <cell r="E119"/>
          <cell r="F119">
            <v>-21</v>
          </cell>
          <cell r="G119">
            <v>-49</v>
          </cell>
          <cell r="H119"/>
          <cell r="I119"/>
          <cell r="J119">
            <v>-70</v>
          </cell>
          <cell r="K119">
            <v>-70</v>
          </cell>
          <cell r="L119">
            <v>-70</v>
          </cell>
          <cell r="M119"/>
          <cell r="N119">
            <v>-12</v>
          </cell>
          <cell r="O119">
            <v>-18</v>
          </cell>
          <cell r="P119">
            <v>-9</v>
          </cell>
          <cell r="Q119">
            <v>-36</v>
          </cell>
          <cell r="R119">
            <v>-30</v>
          </cell>
          <cell r="S119">
            <v>-39</v>
          </cell>
          <cell r="T119">
            <v>-75</v>
          </cell>
        </row>
        <row r="120">
          <cell r="D120" t="str">
            <v>Affidea</v>
          </cell>
          <cell r="E120"/>
          <cell r="F120">
            <v>3</v>
          </cell>
          <cell r="G120">
            <v>-27</v>
          </cell>
          <cell r="H120"/>
          <cell r="I120"/>
          <cell r="J120">
            <v>-24</v>
          </cell>
          <cell r="K120">
            <v>-24</v>
          </cell>
          <cell r="L120">
            <v>-24</v>
          </cell>
          <cell r="M120"/>
          <cell r="N120">
            <v>-8</v>
          </cell>
          <cell r="O120">
            <v>-5</v>
          </cell>
          <cell r="P120">
            <v>-3</v>
          </cell>
          <cell r="Q120">
            <v>1</v>
          </cell>
          <cell r="R120">
            <v>-13</v>
          </cell>
          <cell r="S120">
            <v>-16</v>
          </cell>
          <cell r="T120">
            <v>-15</v>
          </cell>
        </row>
        <row r="121">
          <cell r="D121" t="str">
            <v>Affidea (non-operating)</v>
          </cell>
          <cell r="E121"/>
          <cell r="F121">
            <v>81</v>
          </cell>
          <cell r="G121">
            <v>0</v>
          </cell>
          <cell r="H121"/>
          <cell r="I121"/>
          <cell r="J121">
            <v>81</v>
          </cell>
          <cell r="K121">
            <v>81</v>
          </cell>
          <cell r="L121">
            <v>81</v>
          </cell>
          <cell r="M121"/>
          <cell r="N121">
            <v>0</v>
          </cell>
          <cell r="O121">
            <v>0</v>
          </cell>
          <cell r="P121">
            <v>0</v>
          </cell>
          <cell r="Q121">
            <v>0</v>
          </cell>
          <cell r="R121">
            <v>0</v>
          </cell>
          <cell r="S121">
            <v>0</v>
          </cell>
          <cell r="T121">
            <v>0</v>
          </cell>
        </row>
        <row r="122">
          <cell r="D122" t="str">
            <v>Sienna Capital</v>
          </cell>
          <cell r="E122"/>
          <cell r="F122">
            <v>-4</v>
          </cell>
          <cell r="G122">
            <v>-13</v>
          </cell>
          <cell r="H122">
            <v>0</v>
          </cell>
          <cell r="I122">
            <v>0</v>
          </cell>
          <cell r="J122">
            <v>-17</v>
          </cell>
          <cell r="K122">
            <v>-17</v>
          </cell>
          <cell r="L122">
            <v>-17</v>
          </cell>
          <cell r="M122"/>
          <cell r="N122">
            <v>30</v>
          </cell>
          <cell r="O122">
            <v>-16</v>
          </cell>
          <cell r="P122">
            <v>5</v>
          </cell>
          <cell r="Q122">
            <v>-1</v>
          </cell>
          <cell r="R122">
            <v>14</v>
          </cell>
          <cell r="S122">
            <v>19</v>
          </cell>
          <cell r="T122">
            <v>18</v>
          </cell>
        </row>
        <row r="123">
          <cell r="D123" t="str">
            <v>Profit (loss) from associates and consolidated opcos</v>
          </cell>
          <cell r="E123"/>
          <cell r="F123">
            <v>31</v>
          </cell>
          <cell r="G123">
            <v>-29</v>
          </cell>
          <cell r="H123">
            <v>0</v>
          </cell>
          <cell r="I123">
            <v>0</v>
          </cell>
          <cell r="J123">
            <v>2</v>
          </cell>
          <cell r="K123">
            <v>2</v>
          </cell>
          <cell r="L123">
            <v>2</v>
          </cell>
          <cell r="M123"/>
          <cell r="N123">
            <v>18</v>
          </cell>
          <cell r="O123">
            <v>-1</v>
          </cell>
          <cell r="P123">
            <v>-139</v>
          </cell>
          <cell r="Q123">
            <v>-46</v>
          </cell>
          <cell r="R123">
            <v>17</v>
          </cell>
          <cell r="S123">
            <v>-122</v>
          </cell>
          <cell r="T123">
            <v>-168</v>
          </cell>
        </row>
        <row r="124">
          <cell r="D124" t="str">
            <v>SGS</v>
          </cell>
          <cell r="E124"/>
          <cell r="F124">
            <v>98</v>
          </cell>
          <cell r="G124">
            <v>0</v>
          </cell>
          <cell r="H124"/>
          <cell r="I124"/>
          <cell r="J124">
            <v>98</v>
          </cell>
          <cell r="K124">
            <v>98</v>
          </cell>
          <cell r="L124">
            <v>98</v>
          </cell>
          <cell r="M124"/>
          <cell r="N124">
            <v>126</v>
          </cell>
          <cell r="O124">
            <v>0</v>
          </cell>
          <cell r="P124">
            <v>0</v>
          </cell>
          <cell r="Q124">
            <v>0</v>
          </cell>
          <cell r="R124">
            <v>126</v>
          </cell>
          <cell r="S124">
            <v>126</v>
          </cell>
          <cell r="T124">
            <v>126</v>
          </cell>
        </row>
        <row r="125">
          <cell r="D125" t="str">
            <v>Concentrix</v>
          </cell>
          <cell r="E125"/>
          <cell r="F125">
            <v>5</v>
          </cell>
          <cell r="G125">
            <v>2</v>
          </cell>
          <cell r="H125"/>
          <cell r="I125"/>
          <cell r="J125">
            <v>7</v>
          </cell>
          <cell r="K125">
            <v>7</v>
          </cell>
          <cell r="L125">
            <v>7</v>
          </cell>
          <cell r="M125"/>
          <cell r="N125">
            <v>4</v>
          </cell>
          <cell r="O125">
            <v>3</v>
          </cell>
          <cell r="P125">
            <v>2</v>
          </cell>
          <cell r="Q125">
            <v>1</v>
          </cell>
          <cell r="R125">
            <v>7</v>
          </cell>
          <cell r="S125">
            <v>9</v>
          </cell>
          <cell r="T125">
            <v>10</v>
          </cell>
        </row>
        <row r="126">
          <cell r="D126" t="str">
            <v>Pernod Ricard</v>
          </cell>
          <cell r="E126"/>
          <cell r="F126">
            <v>0</v>
          </cell>
          <cell r="G126">
            <v>41</v>
          </cell>
          <cell r="H126"/>
          <cell r="I126"/>
          <cell r="J126">
            <v>41</v>
          </cell>
          <cell r="K126">
            <v>41</v>
          </cell>
          <cell r="L126">
            <v>41</v>
          </cell>
          <cell r="M126"/>
          <cell r="N126">
            <v>0</v>
          </cell>
          <cell r="O126">
            <v>41</v>
          </cell>
          <cell r="P126">
            <v>0</v>
          </cell>
          <cell r="Q126">
            <v>40</v>
          </cell>
          <cell r="R126">
            <v>41</v>
          </cell>
          <cell r="S126">
            <v>41</v>
          </cell>
          <cell r="T126">
            <v>81</v>
          </cell>
        </row>
        <row r="127">
          <cell r="D127" t="str">
            <v>Holcim</v>
          </cell>
          <cell r="E127"/>
          <cell r="F127">
            <v>0</v>
          </cell>
          <cell r="G127">
            <v>0</v>
          </cell>
          <cell r="H127"/>
          <cell r="I127"/>
          <cell r="J127">
            <v>0</v>
          </cell>
          <cell r="K127">
            <v>0</v>
          </cell>
          <cell r="L127">
            <v>0</v>
          </cell>
          <cell r="M127"/>
          <cell r="N127">
            <v>0</v>
          </cell>
          <cell r="O127">
            <v>0</v>
          </cell>
          <cell r="P127">
            <v>0</v>
          </cell>
          <cell r="Q127">
            <v>0</v>
          </cell>
          <cell r="R127">
            <v>0</v>
          </cell>
          <cell r="S127">
            <v>0</v>
          </cell>
          <cell r="T127">
            <v>0</v>
          </cell>
        </row>
        <row r="128">
          <cell r="D128" t="str">
            <v>Umicore</v>
          </cell>
          <cell r="E128"/>
          <cell r="F128">
            <v>0</v>
          </cell>
          <cell r="G128">
            <v>10</v>
          </cell>
          <cell r="H128">
            <v>0</v>
          </cell>
          <cell r="I128">
            <v>0</v>
          </cell>
          <cell r="J128">
            <v>10</v>
          </cell>
          <cell r="K128">
            <v>10</v>
          </cell>
          <cell r="L128">
            <v>10</v>
          </cell>
          <cell r="M128"/>
          <cell r="N128">
            <v>0</v>
          </cell>
          <cell r="O128">
            <v>22</v>
          </cell>
          <cell r="P128">
            <v>9</v>
          </cell>
          <cell r="Q128">
            <v>0</v>
          </cell>
          <cell r="R128">
            <v>22</v>
          </cell>
          <cell r="S128">
            <v>31</v>
          </cell>
          <cell r="T128">
            <v>31</v>
          </cell>
        </row>
        <row r="129">
          <cell r="D129" t="str">
            <v>GEA</v>
          </cell>
          <cell r="E129"/>
          <cell r="F129">
            <v>0</v>
          </cell>
          <cell r="G129">
            <v>0</v>
          </cell>
          <cell r="H129"/>
          <cell r="I129"/>
          <cell r="J129">
            <v>0</v>
          </cell>
          <cell r="K129">
            <v>0</v>
          </cell>
          <cell r="L129">
            <v>0</v>
          </cell>
          <cell r="M129"/>
          <cell r="N129">
            <v>0</v>
          </cell>
          <cell r="O129">
            <v>0</v>
          </cell>
          <cell r="P129">
            <v>0</v>
          </cell>
          <cell r="Q129">
            <v>0</v>
          </cell>
          <cell r="R129">
            <v>0</v>
          </cell>
          <cell r="S129">
            <v>0</v>
          </cell>
          <cell r="T129">
            <v>0</v>
          </cell>
        </row>
        <row r="130">
          <cell r="D130" t="str">
            <v>adidas</v>
          </cell>
          <cell r="E130"/>
          <cell r="F130">
            <v>0</v>
          </cell>
          <cell r="G130">
            <v>11</v>
          </cell>
          <cell r="H130"/>
          <cell r="I130"/>
          <cell r="J130">
            <v>11</v>
          </cell>
          <cell r="K130">
            <v>11</v>
          </cell>
          <cell r="L130">
            <v>11</v>
          </cell>
          <cell r="M130"/>
          <cell r="N130">
            <v>0</v>
          </cell>
          <cell r="O130">
            <v>6</v>
          </cell>
          <cell r="P130">
            <v>0</v>
          </cell>
          <cell r="Q130">
            <v>0</v>
          </cell>
          <cell r="R130">
            <v>6</v>
          </cell>
          <cell r="S130">
            <v>6</v>
          </cell>
          <cell r="T130">
            <v>6</v>
          </cell>
        </row>
        <row r="131">
          <cell r="D131" t="str">
            <v>Mowi</v>
          </cell>
          <cell r="E131"/>
          <cell r="F131">
            <v>0</v>
          </cell>
          <cell r="G131">
            <v>0</v>
          </cell>
          <cell r="H131"/>
          <cell r="I131"/>
          <cell r="J131">
            <v>0</v>
          </cell>
          <cell r="K131">
            <v>0</v>
          </cell>
          <cell r="L131">
            <v>0</v>
          </cell>
          <cell r="M131"/>
          <cell r="N131">
            <v>0</v>
          </cell>
          <cell r="O131">
            <v>0</v>
          </cell>
          <cell r="P131">
            <v>0</v>
          </cell>
          <cell r="Q131">
            <v>0</v>
          </cell>
          <cell r="R131">
            <v>0</v>
          </cell>
          <cell r="S131">
            <v>0</v>
          </cell>
          <cell r="T131">
            <v>0</v>
          </cell>
        </row>
        <row r="132">
          <cell r="D132" t="str">
            <v>Reimbursements of withholding taxes</v>
          </cell>
          <cell r="E132"/>
          <cell r="F132">
            <v>0</v>
          </cell>
          <cell r="G132">
            <v>0</v>
          </cell>
          <cell r="H132"/>
          <cell r="I132"/>
          <cell r="J132">
            <v>0</v>
          </cell>
          <cell r="K132">
            <v>0</v>
          </cell>
          <cell r="L132">
            <v>0</v>
          </cell>
          <cell r="M132"/>
          <cell r="N132">
            <v>0</v>
          </cell>
          <cell r="O132">
            <v>0</v>
          </cell>
          <cell r="P132">
            <v>0</v>
          </cell>
          <cell r="Q132">
            <v>0</v>
          </cell>
          <cell r="R132">
            <v>0</v>
          </cell>
          <cell r="S132">
            <v>0</v>
          </cell>
          <cell r="T132">
            <v>0</v>
          </cell>
        </row>
        <row r="133">
          <cell r="D133" t="str">
            <v>Other dividends</v>
          </cell>
          <cell r="E133"/>
          <cell r="F133">
            <v>0</v>
          </cell>
          <cell r="G133">
            <v>0</v>
          </cell>
          <cell r="H133"/>
          <cell r="I133"/>
          <cell r="J133">
            <v>0</v>
          </cell>
          <cell r="K133">
            <v>0</v>
          </cell>
          <cell r="L133">
            <v>0</v>
          </cell>
          <cell r="M133"/>
          <cell r="N133">
            <v>0</v>
          </cell>
          <cell r="O133">
            <v>0</v>
          </cell>
          <cell r="P133">
            <v>1</v>
          </cell>
          <cell r="Q133">
            <v>0</v>
          </cell>
          <cell r="R133">
            <v>0</v>
          </cell>
          <cell r="S133">
            <v>1</v>
          </cell>
          <cell r="T133">
            <v>1</v>
          </cell>
        </row>
        <row r="134">
          <cell r="D134" t="str">
            <v>Net dividends from investments</v>
          </cell>
          <cell r="E134"/>
          <cell r="F134">
            <v>103</v>
          </cell>
          <cell r="G134">
            <v>64</v>
          </cell>
          <cell r="H134">
            <v>0</v>
          </cell>
          <cell r="I134">
            <v>0</v>
          </cell>
          <cell r="J134">
            <v>167</v>
          </cell>
          <cell r="K134">
            <v>167</v>
          </cell>
          <cell r="L134">
            <v>167</v>
          </cell>
          <cell r="M134"/>
          <cell r="N134">
            <v>130</v>
          </cell>
          <cell r="O134">
            <v>72</v>
          </cell>
          <cell r="P134">
            <v>12</v>
          </cell>
          <cell r="Q134">
            <v>41</v>
          </cell>
          <cell r="R134">
            <v>202</v>
          </cell>
          <cell r="S134">
            <v>214</v>
          </cell>
          <cell r="T134">
            <v>255</v>
          </cell>
        </row>
        <row r="135">
          <cell r="D135" t="str">
            <v>Interest income (expenses)</v>
          </cell>
          <cell r="E135"/>
          <cell r="F135">
            <v>-13</v>
          </cell>
          <cell r="G135">
            <v>20</v>
          </cell>
          <cell r="H135"/>
          <cell r="I135"/>
          <cell r="J135">
            <v>7</v>
          </cell>
          <cell r="K135">
            <v>7</v>
          </cell>
          <cell r="L135">
            <v>7</v>
          </cell>
          <cell r="M135"/>
          <cell r="N135">
            <v>-2</v>
          </cell>
          <cell r="O135">
            <v>1</v>
          </cell>
          <cell r="P135">
            <v>-10</v>
          </cell>
          <cell r="Q135">
            <v>-10</v>
          </cell>
          <cell r="R135">
            <v>-1</v>
          </cell>
          <cell r="S135">
            <v>-11</v>
          </cell>
          <cell r="T135">
            <v>-21</v>
          </cell>
        </row>
        <row r="136">
          <cell r="D136" t="str">
            <v>Other financial income (expenses)</v>
          </cell>
          <cell r="E136"/>
          <cell r="F136"/>
          <cell r="G136"/>
          <cell r="H136"/>
          <cell r="I136"/>
          <cell r="J136">
            <v>0</v>
          </cell>
          <cell r="K136">
            <v>0</v>
          </cell>
          <cell r="L136">
            <v>0</v>
          </cell>
          <cell r="M136"/>
          <cell r="N136">
            <v>0</v>
          </cell>
          <cell r="O136">
            <v>0</v>
          </cell>
          <cell r="P136">
            <v>0</v>
          </cell>
          <cell r="Q136">
            <v>0</v>
          </cell>
          <cell r="R136">
            <v>0</v>
          </cell>
          <cell r="S136">
            <v>0</v>
          </cell>
          <cell r="T136">
            <v>0</v>
          </cell>
        </row>
        <row r="137">
          <cell r="D137" t="str">
            <v>Derivatives</v>
          </cell>
          <cell r="E137"/>
          <cell r="F137">
            <v>0</v>
          </cell>
          <cell r="G137">
            <v>0</v>
          </cell>
          <cell r="H137"/>
          <cell r="I137"/>
          <cell r="J137">
            <v>0</v>
          </cell>
          <cell r="K137">
            <v>0</v>
          </cell>
          <cell r="L137">
            <v>0</v>
          </cell>
          <cell r="M137"/>
          <cell r="N137">
            <v>1</v>
          </cell>
          <cell r="O137">
            <v>1</v>
          </cell>
          <cell r="P137">
            <v>0</v>
          </cell>
          <cell r="Q137">
            <v>0</v>
          </cell>
          <cell r="R137">
            <v>2</v>
          </cell>
          <cell r="S137">
            <v>2</v>
          </cell>
          <cell r="T137">
            <v>2</v>
          </cell>
        </row>
        <row r="138">
          <cell r="D138" t="str">
            <v>Change in value of liability to Webhelp’s minority shareholders</v>
          </cell>
          <cell r="E138"/>
          <cell r="F138">
            <v>0</v>
          </cell>
          <cell r="G138">
            <v>0</v>
          </cell>
          <cell r="H138"/>
          <cell r="I138"/>
          <cell r="J138">
            <v>0</v>
          </cell>
          <cell r="K138">
            <v>0</v>
          </cell>
          <cell r="L138">
            <v>0</v>
          </cell>
          <cell r="M138"/>
          <cell r="N138">
            <v>0</v>
          </cell>
          <cell r="O138">
            <v>0</v>
          </cell>
          <cell r="P138">
            <v>0</v>
          </cell>
          <cell r="Q138">
            <v>0</v>
          </cell>
          <cell r="R138">
            <v>0</v>
          </cell>
          <cell r="S138">
            <v>0</v>
          </cell>
          <cell r="T138">
            <v>0</v>
          </cell>
        </row>
        <row r="139">
          <cell r="D139" t="str">
            <v>Other financial income</v>
          </cell>
          <cell r="E139"/>
          <cell r="F139">
            <v>9</v>
          </cell>
          <cell r="G139">
            <v>-44</v>
          </cell>
          <cell r="H139"/>
          <cell r="I139"/>
          <cell r="J139">
            <v>-35</v>
          </cell>
          <cell r="K139">
            <v>-35</v>
          </cell>
          <cell r="L139">
            <v>-35</v>
          </cell>
          <cell r="M139"/>
          <cell r="N139">
            <v>54</v>
          </cell>
          <cell r="O139">
            <v>54</v>
          </cell>
          <cell r="P139">
            <v>-57</v>
          </cell>
          <cell r="Q139">
            <v>144</v>
          </cell>
          <cell r="R139">
            <v>108</v>
          </cell>
          <cell r="S139">
            <v>51</v>
          </cell>
          <cell r="T139">
            <v>195</v>
          </cell>
        </row>
        <row r="140">
          <cell r="D140" t="str">
            <v>Total Other financial income (expenses)</v>
          </cell>
          <cell r="E140"/>
          <cell r="F140">
            <v>9</v>
          </cell>
          <cell r="G140">
            <v>-44</v>
          </cell>
          <cell r="H140">
            <v>0</v>
          </cell>
          <cell r="I140">
            <v>0</v>
          </cell>
          <cell r="J140">
            <v>-35</v>
          </cell>
          <cell r="K140">
            <v>-35</v>
          </cell>
          <cell r="L140">
            <v>-35</v>
          </cell>
          <cell r="M140"/>
          <cell r="N140">
            <v>55</v>
          </cell>
          <cell r="O140">
            <v>55</v>
          </cell>
          <cell r="P140">
            <v>-57</v>
          </cell>
          <cell r="Q140">
            <v>144</v>
          </cell>
          <cell r="R140">
            <v>110</v>
          </cell>
          <cell r="S140">
            <v>53</v>
          </cell>
          <cell r="T140">
            <v>197</v>
          </cell>
        </row>
        <row r="141">
          <cell r="D141" t="str">
            <v>Other operating income (expenses)</v>
          </cell>
          <cell r="E141"/>
          <cell r="F141"/>
          <cell r="G141"/>
          <cell r="H141"/>
          <cell r="I141"/>
          <cell r="J141">
            <v>0</v>
          </cell>
          <cell r="K141">
            <v>0</v>
          </cell>
          <cell r="L141">
            <v>0</v>
          </cell>
          <cell r="M141"/>
          <cell r="N141">
            <v>0</v>
          </cell>
          <cell r="O141">
            <v>0</v>
          </cell>
          <cell r="P141">
            <v>0</v>
          </cell>
          <cell r="Q141">
            <v>0</v>
          </cell>
          <cell r="R141">
            <v>0</v>
          </cell>
          <cell r="S141">
            <v>0</v>
          </cell>
          <cell r="T141">
            <v>0</v>
          </cell>
        </row>
        <row r="142">
          <cell r="D142" t="str">
            <v>Change in value of liability for Webhelp’s employee incentive plan</v>
          </cell>
          <cell r="E142"/>
          <cell r="F142">
            <v>0</v>
          </cell>
          <cell r="G142">
            <v>0</v>
          </cell>
          <cell r="H142">
            <v>0</v>
          </cell>
          <cell r="I142">
            <v>0</v>
          </cell>
          <cell r="J142">
            <v>0</v>
          </cell>
          <cell r="K142">
            <v>0</v>
          </cell>
          <cell r="L142">
            <v>0</v>
          </cell>
          <cell r="M142"/>
          <cell r="N142">
            <v>0</v>
          </cell>
          <cell r="O142">
            <v>0</v>
          </cell>
          <cell r="P142">
            <v>0</v>
          </cell>
          <cell r="Q142">
            <v>0</v>
          </cell>
          <cell r="R142">
            <v>0</v>
          </cell>
          <cell r="S142">
            <v>0</v>
          </cell>
          <cell r="T142">
            <v>0</v>
          </cell>
        </row>
        <row r="143">
          <cell r="D143" t="str">
            <v>Other operating income</v>
          </cell>
          <cell r="E143"/>
          <cell r="F143">
            <v>-35</v>
          </cell>
          <cell r="G143">
            <v>-60</v>
          </cell>
          <cell r="H143"/>
          <cell r="I143"/>
          <cell r="J143">
            <v>-95</v>
          </cell>
          <cell r="K143">
            <v>-95</v>
          </cell>
          <cell r="L143">
            <v>-95</v>
          </cell>
          <cell r="M143"/>
          <cell r="N143">
            <v>-37</v>
          </cell>
          <cell r="O143">
            <v>-41</v>
          </cell>
          <cell r="P143">
            <v>-42</v>
          </cell>
          <cell r="Q143">
            <v>-51</v>
          </cell>
          <cell r="R143">
            <v>-78</v>
          </cell>
          <cell r="S143">
            <v>-120</v>
          </cell>
          <cell r="T143">
            <v>-171</v>
          </cell>
        </row>
        <row r="144">
          <cell r="D144" t="str">
            <v>Total Other operating income (expenses)</v>
          </cell>
          <cell r="E144"/>
          <cell r="F144">
            <v>-35</v>
          </cell>
          <cell r="G144">
            <v>-60</v>
          </cell>
          <cell r="H144">
            <v>0</v>
          </cell>
          <cell r="I144">
            <v>0</v>
          </cell>
          <cell r="J144">
            <v>-95</v>
          </cell>
          <cell r="K144">
            <v>-95</v>
          </cell>
          <cell r="L144">
            <v>-95</v>
          </cell>
          <cell r="M144"/>
          <cell r="N144">
            <v>-37</v>
          </cell>
          <cell r="O144">
            <v>-41</v>
          </cell>
          <cell r="P144">
            <v>-42</v>
          </cell>
          <cell r="Q144">
            <v>-51</v>
          </cell>
          <cell r="R144">
            <v>-78</v>
          </cell>
          <cell r="S144">
            <v>-120</v>
          </cell>
          <cell r="T144">
            <v>-171</v>
          </cell>
        </row>
        <row r="145">
          <cell r="D145" t="str">
            <v>Gains (losses) from disposals, impairments and reversal of non-current assets</v>
          </cell>
          <cell r="E145"/>
          <cell r="F145">
            <v>-1</v>
          </cell>
          <cell r="G145">
            <v>-1</v>
          </cell>
          <cell r="H145"/>
          <cell r="I145"/>
          <cell r="J145">
            <v>-2</v>
          </cell>
          <cell r="K145">
            <v>-2</v>
          </cell>
          <cell r="L145">
            <v>-2</v>
          </cell>
          <cell r="M145"/>
          <cell r="N145">
            <v>30</v>
          </cell>
          <cell r="O145">
            <v>0</v>
          </cell>
          <cell r="P145">
            <v>12</v>
          </cell>
          <cell r="Q145">
            <v>-1</v>
          </cell>
          <cell r="R145">
            <v>30</v>
          </cell>
          <cell r="S145">
            <v>42</v>
          </cell>
          <cell r="T145">
            <v>41</v>
          </cell>
        </row>
        <row r="146">
          <cell r="D146" t="str">
            <v>Gains (losses) from disposals, impairments and reversal of non-current assets (adjustments)</v>
          </cell>
          <cell r="E146"/>
          <cell r="F146">
            <v>0</v>
          </cell>
          <cell r="G146">
            <v>0</v>
          </cell>
          <cell r="H146"/>
          <cell r="I146"/>
          <cell r="J146">
            <v>0</v>
          </cell>
          <cell r="K146">
            <v>0</v>
          </cell>
          <cell r="L146">
            <v>0</v>
          </cell>
          <cell r="M146"/>
          <cell r="N146">
            <v>0</v>
          </cell>
          <cell r="O146">
            <v>0</v>
          </cell>
          <cell r="P146">
            <v>0</v>
          </cell>
          <cell r="Q146">
            <v>0</v>
          </cell>
          <cell r="R146">
            <v>0</v>
          </cell>
          <cell r="S146">
            <v>0</v>
          </cell>
          <cell r="T146">
            <v>0</v>
          </cell>
        </row>
        <row r="147">
          <cell r="D147" t="str">
            <v>Taxes</v>
          </cell>
          <cell r="E147"/>
          <cell r="F147">
            <v>0</v>
          </cell>
          <cell r="G147">
            <v>0</v>
          </cell>
          <cell r="H147"/>
          <cell r="I147"/>
          <cell r="J147">
            <v>0</v>
          </cell>
          <cell r="K147">
            <v>0</v>
          </cell>
          <cell r="L147">
            <v>0</v>
          </cell>
          <cell r="M147"/>
          <cell r="N147">
            <v>0</v>
          </cell>
          <cell r="O147">
            <v>-1</v>
          </cell>
          <cell r="P147">
            <v>0</v>
          </cell>
          <cell r="Q147">
            <v>0</v>
          </cell>
          <cell r="R147">
            <v>-1</v>
          </cell>
          <cell r="S147">
            <v>-1</v>
          </cell>
          <cell r="T147">
            <v>-1</v>
          </cell>
        </row>
        <row r="148">
          <cell r="D148" t="str">
            <v>Net earnings</v>
          </cell>
          <cell r="E148"/>
          <cell r="F148">
            <v>94</v>
          </cell>
          <cell r="G148">
            <v>-50</v>
          </cell>
          <cell r="H148">
            <v>0</v>
          </cell>
          <cell r="I148">
            <v>0</v>
          </cell>
          <cell r="J148">
            <v>44</v>
          </cell>
          <cell r="K148">
            <v>44</v>
          </cell>
          <cell r="L148">
            <v>44</v>
          </cell>
          <cell r="M148"/>
          <cell r="N148">
            <v>194</v>
          </cell>
          <cell r="O148">
            <v>85</v>
          </cell>
          <cell r="P148">
            <v>-224</v>
          </cell>
          <cell r="Q148">
            <v>77</v>
          </cell>
          <cell r="R148">
            <v>279</v>
          </cell>
          <cell r="S148">
            <v>55</v>
          </cell>
          <cell r="T148">
            <v>132</v>
          </cell>
        </row>
        <row r="149">
          <cell r="D149" t="str">
            <v>Adjusted net earnings</v>
          </cell>
          <cell r="E149"/>
          <cell r="F149">
            <v>13</v>
          </cell>
          <cell r="G149">
            <v>-50</v>
          </cell>
          <cell r="H149">
            <v>0</v>
          </cell>
          <cell r="I149">
            <v>0</v>
          </cell>
          <cell r="J149">
            <v>-37</v>
          </cell>
          <cell r="K149">
            <v>-37</v>
          </cell>
          <cell r="L149">
            <v>-37</v>
          </cell>
          <cell r="M149"/>
          <cell r="N149">
            <v>193</v>
          </cell>
          <cell r="O149">
            <v>84</v>
          </cell>
          <cell r="P149">
            <v>-58</v>
          </cell>
          <cell r="Q149">
            <v>77</v>
          </cell>
          <cell r="R149">
            <v>277</v>
          </cell>
          <cell r="S149">
            <v>219</v>
          </cell>
          <cell r="T149">
            <v>296</v>
          </cell>
        </row>
        <row r="150">
          <cell r="D150" t="str">
            <v>Gain on disposal - adidas</v>
          </cell>
          <cell r="E150"/>
          <cell r="F150">
            <v>0</v>
          </cell>
          <cell r="G150">
            <v>0</v>
          </cell>
          <cell r="H150">
            <v>0</v>
          </cell>
          <cell r="I150">
            <v>0</v>
          </cell>
          <cell r="J150">
            <v>0</v>
          </cell>
          <cell r="K150">
            <v>0</v>
          </cell>
          <cell r="L150">
            <v>0</v>
          </cell>
          <cell r="M150"/>
          <cell r="N150">
            <v>0</v>
          </cell>
          <cell r="O150">
            <v>0</v>
          </cell>
          <cell r="P150">
            <v>0</v>
          </cell>
          <cell r="Q150">
            <v>0</v>
          </cell>
          <cell r="R150">
            <v>0</v>
          </cell>
          <cell r="S150">
            <v>0</v>
          </cell>
          <cell r="T150">
            <v>0</v>
          </cell>
        </row>
        <row r="151">
          <cell r="D151" t="str">
            <v>Gain on disposal - Total</v>
          </cell>
          <cell r="E151"/>
          <cell r="F151">
            <v>0</v>
          </cell>
          <cell r="G151">
            <v>0</v>
          </cell>
          <cell r="H151">
            <v>0</v>
          </cell>
          <cell r="I151">
            <v>0</v>
          </cell>
          <cell r="J151">
            <v>0</v>
          </cell>
          <cell r="K151">
            <v>0</v>
          </cell>
          <cell r="L151">
            <v>0</v>
          </cell>
          <cell r="M151"/>
          <cell r="N151">
            <v>0</v>
          </cell>
          <cell r="O151">
            <v>0</v>
          </cell>
          <cell r="P151">
            <v>0</v>
          </cell>
          <cell r="Q151">
            <v>0</v>
          </cell>
          <cell r="R151">
            <v>0</v>
          </cell>
          <cell r="S151">
            <v>0</v>
          </cell>
          <cell r="T151">
            <v>0</v>
          </cell>
        </row>
        <row r="152">
          <cell r="D152" t="str">
            <v>Gain on disposal - Holcim</v>
          </cell>
          <cell r="E152"/>
          <cell r="F152"/>
          <cell r="G152"/>
          <cell r="H152"/>
          <cell r="I152"/>
          <cell r="J152">
            <v>0</v>
          </cell>
          <cell r="K152">
            <v>0</v>
          </cell>
          <cell r="L152">
            <v>0</v>
          </cell>
          <cell r="M152"/>
          <cell r="N152">
            <v>-83</v>
          </cell>
          <cell r="O152">
            <v>151</v>
          </cell>
          <cell r="P152">
            <v>1135</v>
          </cell>
          <cell r="Q152">
            <v>0</v>
          </cell>
          <cell r="R152">
            <v>0</v>
          </cell>
          <cell r="S152">
            <v>0</v>
          </cell>
          <cell r="T152">
            <v>0</v>
          </cell>
        </row>
        <row r="153">
          <cell r="D153" t="str">
            <v>Gain on disposal - Umicore</v>
          </cell>
          <cell r="E153"/>
          <cell r="F153"/>
          <cell r="G153"/>
          <cell r="H153"/>
          <cell r="I153"/>
          <cell r="J153">
            <v>0</v>
          </cell>
          <cell r="K153">
            <v>0</v>
          </cell>
          <cell r="L153">
            <v>0</v>
          </cell>
          <cell r="M153"/>
          <cell r="N153">
            <v>-20</v>
          </cell>
          <cell r="O153">
            <v>37</v>
          </cell>
          <cell r="P153">
            <v>284</v>
          </cell>
          <cell r="Q153">
            <v>0</v>
          </cell>
          <cell r="R153">
            <v>0</v>
          </cell>
          <cell r="S153">
            <v>0</v>
          </cell>
          <cell r="T153">
            <v>0</v>
          </cell>
        </row>
        <row r="154">
          <cell r="D154" t="str">
            <v>Gain on disposal - GEA</v>
          </cell>
          <cell r="E154"/>
          <cell r="F154">
            <v>149</v>
          </cell>
          <cell r="G154"/>
          <cell r="H154"/>
          <cell r="I154"/>
          <cell r="J154">
            <v>0</v>
          </cell>
          <cell r="K154">
            <v>0</v>
          </cell>
          <cell r="L154">
            <v>0</v>
          </cell>
          <cell r="M154"/>
          <cell r="N154">
            <v>96</v>
          </cell>
          <cell r="O154">
            <v>292</v>
          </cell>
          <cell r="P154">
            <v>-17</v>
          </cell>
          <cell r="Q154">
            <v>43</v>
          </cell>
          <cell r="R154">
            <v>0</v>
          </cell>
          <cell r="S154">
            <v>0</v>
          </cell>
          <cell r="T154">
            <v>0</v>
          </cell>
        </row>
        <row r="155">
          <cell r="D155" t="str">
            <v>Gain on disposal - Amadeus</v>
          </cell>
          <cell r="E155"/>
          <cell r="F155">
            <v>16998</v>
          </cell>
          <cell r="G155"/>
          <cell r="H155"/>
          <cell r="I155"/>
          <cell r="J155">
            <v>0</v>
          </cell>
          <cell r="K155">
            <v>0</v>
          </cell>
          <cell r="L155">
            <v>0</v>
          </cell>
          <cell r="M155"/>
          <cell r="N155">
            <v>18596</v>
          </cell>
          <cell r="O155">
            <v>17502</v>
          </cell>
          <cell r="P155">
            <v>16018</v>
          </cell>
          <cell r="Q155">
            <v>16671</v>
          </cell>
          <cell r="R155">
            <v>0</v>
          </cell>
          <cell r="S155">
            <v>0</v>
          </cell>
          <cell r="T155">
            <v>0</v>
          </cell>
        </row>
        <row r="156">
          <cell r="D156" t="str">
            <v>Gain (loss) on disposal - ConvaTec</v>
          </cell>
          <cell r="E156"/>
          <cell r="F156">
            <v>115.87</v>
          </cell>
          <cell r="G156"/>
          <cell r="H156"/>
          <cell r="I156"/>
          <cell r="J156">
            <v>0</v>
          </cell>
          <cell r="K156">
            <v>0</v>
          </cell>
          <cell r="L156">
            <v>0</v>
          </cell>
          <cell r="M156"/>
          <cell r="N156">
            <v>121.54</v>
          </cell>
          <cell r="O156">
            <v>119.3</v>
          </cell>
          <cell r="P156">
            <v>109.19</v>
          </cell>
          <cell r="Q156">
            <v>113.64</v>
          </cell>
          <cell r="R156">
            <v>0</v>
          </cell>
          <cell r="S156">
            <v>0</v>
          </cell>
          <cell r="T156">
            <v>0</v>
          </cell>
        </row>
        <row r="157">
          <cell r="D157" t="str">
            <v>Gain on disposal - Amadeus</v>
          </cell>
          <cell r="E157"/>
          <cell r="F157">
            <v>146.69999999999999</v>
          </cell>
          <cell r="G157"/>
          <cell r="H157"/>
          <cell r="I157"/>
          <cell r="J157">
            <v>0</v>
          </cell>
          <cell r="K157">
            <v>0</v>
          </cell>
          <cell r="L157">
            <v>0</v>
          </cell>
          <cell r="M157"/>
          <cell r="N157">
            <v>153</v>
          </cell>
          <cell r="O157">
            <v>146.69999999999999</v>
          </cell>
          <cell r="P157">
            <v>146.69999999999999</v>
          </cell>
          <cell r="Q157">
            <v>146.69999999999999</v>
          </cell>
          <cell r="R157">
            <v>0</v>
          </cell>
          <cell r="S157">
            <v>0</v>
          </cell>
          <cell r="T157">
            <v>0</v>
          </cell>
        </row>
        <row r="158">
          <cell r="D158" t="str">
            <v>Gain on disposal - Mowi</v>
          </cell>
          <cell r="E158"/>
          <cell r="F158">
            <v>17.600000000000001</v>
          </cell>
          <cell r="G158"/>
          <cell r="H158"/>
          <cell r="I158"/>
          <cell r="J158">
            <v>0</v>
          </cell>
          <cell r="K158">
            <v>0</v>
          </cell>
          <cell r="L158">
            <v>0</v>
          </cell>
          <cell r="M158"/>
          <cell r="N158">
            <v>16.399999999999999</v>
          </cell>
          <cell r="O158">
            <v>16.600000000000001</v>
          </cell>
          <cell r="P158">
            <v>17.100000000000001</v>
          </cell>
          <cell r="Q158">
            <v>17.5</v>
          </cell>
          <cell r="R158">
            <v>0</v>
          </cell>
          <cell r="S158">
            <v>0</v>
          </cell>
          <cell r="T158">
            <v>0</v>
          </cell>
        </row>
        <row r="159">
          <cell r="D159" t="str">
            <v>Gain on disposal - Symrise</v>
          </cell>
          <cell r="E159"/>
          <cell r="F159">
            <v>15.5</v>
          </cell>
          <cell r="G159"/>
          <cell r="H159"/>
          <cell r="I159"/>
          <cell r="J159">
            <v>0</v>
          </cell>
          <cell r="K159">
            <v>0</v>
          </cell>
          <cell r="L159">
            <v>0</v>
          </cell>
          <cell r="M159"/>
          <cell r="N159">
            <v>14.9</v>
          </cell>
          <cell r="O159">
            <v>15.5</v>
          </cell>
          <cell r="P159">
            <v>15.5</v>
          </cell>
          <cell r="Q159">
            <v>15.5</v>
          </cell>
          <cell r="R159">
            <v>0</v>
          </cell>
          <cell r="S159">
            <v>0</v>
          </cell>
          <cell r="T159">
            <v>0</v>
          </cell>
        </row>
        <row r="160">
          <cell r="D160" t="str">
            <v>Gain on disposal - TeamViewer</v>
          </cell>
          <cell r="E160"/>
          <cell r="F160"/>
          <cell r="G160"/>
          <cell r="H160"/>
          <cell r="I160"/>
          <cell r="J160">
            <v>0</v>
          </cell>
          <cell r="K160">
            <v>0</v>
          </cell>
          <cell r="L160">
            <v>0</v>
          </cell>
          <cell r="M160"/>
          <cell r="N160">
            <v>0</v>
          </cell>
          <cell r="O160">
            <v>0</v>
          </cell>
          <cell r="P160">
            <v>0</v>
          </cell>
          <cell r="Q160">
            <v>0</v>
          </cell>
          <cell r="R160">
            <v>0</v>
          </cell>
          <cell r="S160">
            <v>0</v>
          </cell>
          <cell r="T160">
            <v>0</v>
          </cell>
        </row>
        <row r="161">
          <cell r="D161" t="str">
            <v>Gain on disposal - Pernod</v>
          </cell>
          <cell r="E161"/>
          <cell r="F161"/>
          <cell r="G161"/>
          <cell r="H161"/>
          <cell r="I161"/>
          <cell r="J161">
            <v>0</v>
          </cell>
          <cell r="K161">
            <v>0</v>
          </cell>
          <cell r="L161">
            <v>0</v>
          </cell>
          <cell r="M161"/>
          <cell r="N161">
            <v>0</v>
          </cell>
          <cell r="O161">
            <v>0</v>
          </cell>
          <cell r="P161">
            <v>0</v>
          </cell>
          <cell r="Q161">
            <v>0</v>
          </cell>
          <cell r="R161">
            <v>0</v>
          </cell>
          <cell r="S161">
            <v>0</v>
          </cell>
          <cell r="T161">
            <v>0</v>
          </cell>
        </row>
        <row r="162">
          <cell r="D162" t="str">
            <v>Gain on disposal - Sienna Capital</v>
          </cell>
          <cell r="E162"/>
          <cell r="F162"/>
          <cell r="G162"/>
          <cell r="H162"/>
          <cell r="I162"/>
          <cell r="J162">
            <v>0</v>
          </cell>
          <cell r="K162">
            <v>0</v>
          </cell>
          <cell r="L162">
            <v>0</v>
          </cell>
          <cell r="M162"/>
          <cell r="N162">
            <v>0</v>
          </cell>
          <cell r="O162">
            <v>0</v>
          </cell>
          <cell r="P162">
            <v>0</v>
          </cell>
          <cell r="Q162">
            <v>0</v>
          </cell>
          <cell r="R162">
            <v>0</v>
          </cell>
          <cell r="S162">
            <v>0</v>
          </cell>
          <cell r="T162">
            <v>0</v>
          </cell>
        </row>
        <row r="163">
          <cell r="D163" t="str">
            <v>Gains (losses) from disposals</v>
          </cell>
          <cell r="E163"/>
          <cell r="F163">
            <v>0</v>
          </cell>
          <cell r="G163">
            <v>0</v>
          </cell>
          <cell r="H163">
            <v>0</v>
          </cell>
          <cell r="I163">
            <v>0</v>
          </cell>
          <cell r="J163">
            <v>0</v>
          </cell>
          <cell r="K163">
            <v>0</v>
          </cell>
          <cell r="L163">
            <v>0</v>
          </cell>
          <cell r="M163"/>
          <cell r="N163">
            <v>0</v>
          </cell>
          <cell r="O163">
            <v>0</v>
          </cell>
          <cell r="P163">
            <v>0</v>
          </cell>
          <cell r="Q163">
            <v>0</v>
          </cell>
          <cell r="R163">
            <v>0</v>
          </cell>
          <cell r="S163">
            <v>0</v>
          </cell>
          <cell r="T163">
            <v>0</v>
          </cell>
        </row>
        <row r="164">
          <cell r="D164" t="str">
            <v>Impairment charges - LafargeHolcim</v>
          </cell>
          <cell r="E164"/>
          <cell r="F164"/>
          <cell r="G164"/>
          <cell r="H164"/>
          <cell r="I164"/>
          <cell r="J164">
            <v>0</v>
          </cell>
          <cell r="K164">
            <v>0</v>
          </cell>
          <cell r="L164">
            <v>0</v>
          </cell>
          <cell r="M164"/>
          <cell r="N164">
            <v>0</v>
          </cell>
          <cell r="O164">
            <v>0</v>
          </cell>
          <cell r="P164">
            <v>0</v>
          </cell>
          <cell r="Q164">
            <v>0</v>
          </cell>
          <cell r="R164">
            <v>0</v>
          </cell>
          <cell r="S164">
            <v>0</v>
          </cell>
          <cell r="T164">
            <v>0</v>
          </cell>
        </row>
        <row r="165">
          <cell r="D165" t="str">
            <v>Impairment charges - GEA</v>
          </cell>
          <cell r="E165"/>
          <cell r="F165"/>
          <cell r="G165"/>
          <cell r="H165"/>
          <cell r="I165"/>
          <cell r="J165">
            <v>0</v>
          </cell>
          <cell r="K165">
            <v>0</v>
          </cell>
          <cell r="L165">
            <v>0</v>
          </cell>
          <cell r="M165"/>
          <cell r="N165">
            <v>0</v>
          </cell>
          <cell r="O165">
            <v>0</v>
          </cell>
          <cell r="P165">
            <v>0</v>
          </cell>
          <cell r="Q165">
            <v>0</v>
          </cell>
          <cell r="R165">
            <v>0</v>
          </cell>
          <cell r="S165">
            <v>0</v>
          </cell>
          <cell r="T165">
            <v>0</v>
          </cell>
        </row>
        <row r="166">
          <cell r="D166" t="str">
            <v>Impairment charges - Ontex</v>
          </cell>
          <cell r="E166"/>
          <cell r="F166"/>
          <cell r="G166"/>
          <cell r="H166"/>
          <cell r="I166"/>
          <cell r="J166">
            <v>0</v>
          </cell>
          <cell r="K166">
            <v>0</v>
          </cell>
          <cell r="L166">
            <v>0</v>
          </cell>
          <cell r="M166"/>
          <cell r="N166">
            <v>0</v>
          </cell>
          <cell r="O166">
            <v>0</v>
          </cell>
          <cell r="P166">
            <v>0</v>
          </cell>
          <cell r="Q166">
            <v>0</v>
          </cell>
          <cell r="R166">
            <v>0</v>
          </cell>
          <cell r="S166">
            <v>0</v>
          </cell>
          <cell r="T166">
            <v>0</v>
          </cell>
        </row>
        <row r="167">
          <cell r="D167" t="str">
            <v>Impairment charges - Umicore</v>
          </cell>
          <cell r="E167"/>
          <cell r="F167"/>
          <cell r="G167"/>
          <cell r="H167"/>
          <cell r="I167"/>
          <cell r="J167">
            <v>0</v>
          </cell>
          <cell r="K167">
            <v>0</v>
          </cell>
          <cell r="L167">
            <v>0</v>
          </cell>
          <cell r="M167"/>
          <cell r="N167">
            <v>0</v>
          </cell>
          <cell r="O167">
            <v>0</v>
          </cell>
          <cell r="P167">
            <v>0</v>
          </cell>
          <cell r="Q167">
            <v>0</v>
          </cell>
          <cell r="R167">
            <v>0</v>
          </cell>
          <cell r="S167">
            <v>0</v>
          </cell>
          <cell r="T167">
            <v>0</v>
          </cell>
        </row>
        <row r="168">
          <cell r="D168" t="str">
            <v>Impairment charges - Teamviewer</v>
          </cell>
          <cell r="E168"/>
          <cell r="F168"/>
          <cell r="G168"/>
          <cell r="H168"/>
          <cell r="I168"/>
          <cell r="J168">
            <v>0</v>
          </cell>
          <cell r="K168">
            <v>0</v>
          </cell>
          <cell r="L168">
            <v>0</v>
          </cell>
          <cell r="M168"/>
          <cell r="N168">
            <v>0</v>
          </cell>
          <cell r="O168">
            <v>0</v>
          </cell>
          <cell r="P168">
            <v>0</v>
          </cell>
          <cell r="Q168">
            <v>0</v>
          </cell>
          <cell r="R168">
            <v>0</v>
          </cell>
          <cell r="S168">
            <v>0</v>
          </cell>
          <cell r="T168">
            <v>0</v>
          </cell>
        </row>
        <row r="169">
          <cell r="D169" t="str">
            <v>Impairment charges - Sienna Capital</v>
          </cell>
          <cell r="E169"/>
          <cell r="F169"/>
          <cell r="G169"/>
          <cell r="H169"/>
          <cell r="I169"/>
          <cell r="J169">
            <v>0</v>
          </cell>
          <cell r="K169">
            <v>0</v>
          </cell>
          <cell r="L169">
            <v>0</v>
          </cell>
          <cell r="M169"/>
          <cell r="N169">
            <v>0</v>
          </cell>
          <cell r="O169">
            <v>0</v>
          </cell>
          <cell r="P169">
            <v>0</v>
          </cell>
          <cell r="Q169">
            <v>0</v>
          </cell>
          <cell r="R169">
            <v>0</v>
          </cell>
          <cell r="S169">
            <v>0</v>
          </cell>
          <cell r="T169">
            <v>0</v>
          </cell>
        </row>
        <row r="170">
          <cell r="D170" t="str">
            <v>Impairments</v>
          </cell>
          <cell r="E170"/>
          <cell r="F170">
            <v>0</v>
          </cell>
          <cell r="G170">
            <v>0</v>
          </cell>
          <cell r="H170">
            <v>0</v>
          </cell>
          <cell r="I170">
            <v>0</v>
          </cell>
          <cell r="J170">
            <v>0</v>
          </cell>
          <cell r="K170">
            <v>0</v>
          </cell>
          <cell r="L170">
            <v>0</v>
          </cell>
          <cell r="M170"/>
          <cell r="N170">
            <v>0</v>
          </cell>
          <cell r="O170">
            <v>0</v>
          </cell>
          <cell r="P170">
            <v>0</v>
          </cell>
          <cell r="Q170">
            <v>0</v>
          </cell>
          <cell r="R170">
            <v>0</v>
          </cell>
          <cell r="S170">
            <v>0</v>
          </cell>
          <cell r="T170">
            <v>0</v>
          </cell>
        </row>
        <row r="171">
          <cell r="D171" t="str">
            <v>Reversal of changes in unrealized (gains) losses of private equity funds and other</v>
          </cell>
          <cell r="E171"/>
          <cell r="F171">
            <v>0</v>
          </cell>
          <cell r="G171">
            <v>0</v>
          </cell>
          <cell r="H171">
            <v>0</v>
          </cell>
          <cell r="I171">
            <v>0</v>
          </cell>
          <cell r="J171">
            <v>0</v>
          </cell>
          <cell r="K171">
            <v>0</v>
          </cell>
          <cell r="L171">
            <v>0</v>
          </cell>
          <cell r="M171"/>
          <cell r="N171">
            <v>0</v>
          </cell>
          <cell r="O171">
            <v>0</v>
          </cell>
          <cell r="P171">
            <v>0</v>
          </cell>
          <cell r="Q171">
            <v>0</v>
          </cell>
          <cell r="R171">
            <v>0</v>
          </cell>
          <cell r="S171">
            <v>0</v>
          </cell>
          <cell r="T171">
            <v>0</v>
          </cell>
        </row>
        <row r="172">
          <cell r="D172" t="str">
            <v>Adjustments IAS 39 EUR</v>
          </cell>
          <cell r="E172"/>
          <cell r="F172">
            <v>0</v>
          </cell>
          <cell r="G172">
            <v>0</v>
          </cell>
          <cell r="H172">
            <v>0</v>
          </cell>
          <cell r="I172">
            <v>0</v>
          </cell>
          <cell r="J172">
            <v>0</v>
          </cell>
          <cell r="K172">
            <v>0</v>
          </cell>
          <cell r="L172">
            <v>0</v>
          </cell>
          <cell r="M172"/>
          <cell r="N172">
            <v>0</v>
          </cell>
          <cell r="O172">
            <v>0</v>
          </cell>
          <cell r="P172">
            <v>0</v>
          </cell>
          <cell r="Q172">
            <v>0</v>
          </cell>
          <cell r="R172">
            <v>0</v>
          </cell>
          <cell r="S172">
            <v>0</v>
          </cell>
          <cell r="T172">
            <v>0</v>
          </cell>
        </row>
        <row r="173">
          <cell r="D173" t="str">
            <v>Change in FVPL (GBL Capital)</v>
          </cell>
          <cell r="E173"/>
          <cell r="F173">
            <v>5</v>
          </cell>
          <cell r="G173">
            <v>-13</v>
          </cell>
          <cell r="H173"/>
          <cell r="I173"/>
          <cell r="J173">
            <v>-8</v>
          </cell>
          <cell r="K173">
            <v>-8</v>
          </cell>
          <cell r="L173">
            <v>-8</v>
          </cell>
          <cell r="M173"/>
          <cell r="N173">
            <v>61</v>
          </cell>
          <cell r="O173">
            <v>59</v>
          </cell>
          <cell r="P173">
            <v>-54</v>
          </cell>
          <cell r="Q173">
            <v>130</v>
          </cell>
          <cell r="R173">
            <v>120</v>
          </cell>
          <cell r="S173">
            <v>66</v>
          </cell>
          <cell r="T173">
            <v>196</v>
          </cell>
        </row>
        <row r="174">
          <cell r="D174" t="str">
            <v>Webhelp puts</v>
          </cell>
          <cell r="E174"/>
          <cell r="F174"/>
          <cell r="G174"/>
          <cell r="H174"/>
          <cell r="I174"/>
          <cell r="J174">
            <v>0</v>
          </cell>
          <cell r="K174">
            <v>0</v>
          </cell>
          <cell r="L174">
            <v>0</v>
          </cell>
          <cell r="M174"/>
          <cell r="N174">
            <v>0</v>
          </cell>
          <cell r="O174">
            <v>0</v>
          </cell>
          <cell r="P174">
            <v>0</v>
          </cell>
          <cell r="Q174">
            <v>0</v>
          </cell>
          <cell r="R174">
            <v>0</v>
          </cell>
          <cell r="S174">
            <v>0</v>
          </cell>
          <cell r="T174">
            <v>0</v>
          </cell>
        </row>
        <row r="175">
          <cell r="D175" t="str">
            <v>PCC's share of Webhelp puts</v>
          </cell>
          <cell r="E175"/>
          <cell r="F175"/>
          <cell r="G175"/>
          <cell r="H175"/>
          <cell r="I175"/>
          <cell r="J175">
            <v>0</v>
          </cell>
          <cell r="K175">
            <v>0</v>
          </cell>
          <cell r="L175">
            <v>0</v>
          </cell>
          <cell r="M175"/>
          <cell r="N175">
            <v>0</v>
          </cell>
          <cell r="O175">
            <v>0</v>
          </cell>
          <cell r="P175">
            <v>0</v>
          </cell>
          <cell r="Q175">
            <v>0</v>
          </cell>
          <cell r="R175">
            <v>0</v>
          </cell>
          <cell r="S175">
            <v>0</v>
          </cell>
          <cell r="T175">
            <v>0</v>
          </cell>
        </row>
        <row r="176">
          <cell r="D176" t="str">
            <v>Cash earnings</v>
          </cell>
          <cell r="E176"/>
          <cell r="F176">
            <v>101</v>
          </cell>
          <cell r="G176">
            <v>219</v>
          </cell>
          <cell r="H176"/>
          <cell r="I176"/>
          <cell r="J176">
            <v>320</v>
          </cell>
          <cell r="K176">
            <v>320</v>
          </cell>
          <cell r="L176">
            <v>320</v>
          </cell>
          <cell r="M176"/>
          <cell r="N176">
            <v>149</v>
          </cell>
          <cell r="O176">
            <v>184</v>
          </cell>
          <cell r="P176">
            <v>-18</v>
          </cell>
          <cell r="Q176">
            <v>21</v>
          </cell>
          <cell r="R176">
            <v>333</v>
          </cell>
          <cell r="S176">
            <v>315</v>
          </cell>
          <cell r="T176">
            <v>336</v>
          </cell>
        </row>
        <row r="177">
          <cell r="D177" t="str">
            <v>MTM and other non-cash items</v>
          </cell>
          <cell r="E177"/>
          <cell r="F177">
            <v>1</v>
          </cell>
          <cell r="G177">
            <v>-54</v>
          </cell>
          <cell r="H177"/>
          <cell r="I177"/>
          <cell r="J177">
            <v>-53</v>
          </cell>
          <cell r="K177">
            <v>-53</v>
          </cell>
          <cell r="L177">
            <v>-53</v>
          </cell>
          <cell r="M177"/>
          <cell r="N177">
            <v>-12</v>
          </cell>
          <cell r="O177">
            <v>-17</v>
          </cell>
          <cell r="P177">
            <v>0</v>
          </cell>
          <cell r="Q177">
            <v>-13</v>
          </cell>
          <cell r="R177">
            <v>-29</v>
          </cell>
          <cell r="S177">
            <v>-29</v>
          </cell>
          <cell r="T177">
            <v>-42</v>
          </cell>
        </row>
        <row r="178">
          <cell r="D178" t="str">
            <v>Operating companies</v>
          </cell>
          <cell r="E178"/>
          <cell r="F178">
            <v>35</v>
          </cell>
          <cell r="G178">
            <v>-16</v>
          </cell>
          <cell r="H178">
            <v>0</v>
          </cell>
          <cell r="I178">
            <v>0</v>
          </cell>
          <cell r="J178">
            <v>19</v>
          </cell>
          <cell r="K178">
            <v>19</v>
          </cell>
          <cell r="L178">
            <v>19</v>
          </cell>
          <cell r="M178"/>
          <cell r="N178">
            <v>-12</v>
          </cell>
          <cell r="O178">
            <v>15</v>
          </cell>
          <cell r="P178">
            <v>-145</v>
          </cell>
          <cell r="Q178">
            <v>-44</v>
          </cell>
          <cell r="R178">
            <v>3</v>
          </cell>
          <cell r="S178">
            <v>-142</v>
          </cell>
          <cell r="T178">
            <v>-186</v>
          </cell>
        </row>
        <row r="179">
          <cell r="D179" t="str">
            <v>GBL Capital</v>
          </cell>
          <cell r="E179"/>
          <cell r="F179">
            <v>-17</v>
          </cell>
          <cell r="G179">
            <v>-44</v>
          </cell>
          <cell r="H179"/>
          <cell r="I179"/>
          <cell r="J179">
            <v>-61</v>
          </cell>
          <cell r="K179">
            <v>-61</v>
          </cell>
          <cell r="L179">
            <v>-61</v>
          </cell>
          <cell r="M179"/>
          <cell r="N179">
            <v>109</v>
          </cell>
          <cell r="O179">
            <v>48</v>
          </cell>
          <cell r="P179">
            <v>-62</v>
          </cell>
          <cell r="Q179">
            <v>127</v>
          </cell>
          <cell r="R179">
            <v>157</v>
          </cell>
          <cell r="S179">
            <v>95</v>
          </cell>
          <cell r="T179">
            <v>222</v>
          </cell>
        </row>
        <row r="180">
          <cell r="D180" t="str">
            <v>Sienna Investment Managers</v>
          </cell>
          <cell r="E180"/>
          <cell r="F180">
            <v>-1</v>
          </cell>
          <cell r="G180">
            <v>-10</v>
          </cell>
          <cell r="H180">
            <v>0</v>
          </cell>
          <cell r="I180">
            <v>0</v>
          </cell>
          <cell r="J180">
            <v>-11</v>
          </cell>
          <cell r="K180">
            <v>-11</v>
          </cell>
          <cell r="L180">
            <v>-11</v>
          </cell>
          <cell r="M180"/>
          <cell r="N180">
            <v>-8</v>
          </cell>
          <cell r="O180">
            <v>-17</v>
          </cell>
          <cell r="P180">
            <v>0</v>
          </cell>
          <cell r="Q180">
            <v>-14</v>
          </cell>
          <cell r="R180">
            <v>-25</v>
          </cell>
          <cell r="S180">
            <v>-25</v>
          </cell>
          <cell r="T180">
            <v>-39</v>
          </cell>
        </row>
        <row r="181">
          <cell r="D181" t="str">
            <v>Eliminations</v>
          </cell>
          <cell r="E181"/>
          <cell r="F181">
            <v>-25</v>
          </cell>
          <cell r="G181">
            <v>-145</v>
          </cell>
          <cell r="H181"/>
          <cell r="I181"/>
          <cell r="J181">
            <v>-170</v>
          </cell>
          <cell r="K181">
            <v>-170</v>
          </cell>
          <cell r="L181">
            <v>-170</v>
          </cell>
          <cell r="M181"/>
          <cell r="N181">
            <v>-32</v>
          </cell>
          <cell r="O181">
            <v>-128</v>
          </cell>
          <cell r="P181">
            <v>1</v>
          </cell>
          <cell r="Q181">
            <v>0</v>
          </cell>
          <cell r="R181">
            <v>-160</v>
          </cell>
          <cell r="S181">
            <v>-159</v>
          </cell>
          <cell r="T181">
            <v>-159</v>
          </cell>
        </row>
        <row r="182">
          <cell r="D182" t="str">
            <v>Net earnings</v>
          </cell>
          <cell r="E182"/>
          <cell r="F182">
            <v>94</v>
          </cell>
          <cell r="G182">
            <v>-50</v>
          </cell>
          <cell r="H182">
            <v>0</v>
          </cell>
          <cell r="I182">
            <v>0</v>
          </cell>
          <cell r="J182">
            <v>44</v>
          </cell>
          <cell r="K182">
            <v>44</v>
          </cell>
          <cell r="L182">
            <v>44</v>
          </cell>
          <cell r="M182"/>
          <cell r="N182">
            <v>194</v>
          </cell>
          <cell r="O182">
            <v>85</v>
          </cell>
          <cell r="P182">
            <v>-224</v>
          </cell>
          <cell r="Q182">
            <v>77</v>
          </cell>
          <cell r="R182">
            <v>279</v>
          </cell>
          <cell r="S182">
            <v>55</v>
          </cell>
          <cell r="T182">
            <v>132</v>
          </cell>
        </row>
        <row r="183">
          <cell r="D183" t="str">
            <v>Reported earnings (IFRS 9)</v>
          </cell>
          <cell r="E183"/>
          <cell r="F183">
            <v>0</v>
          </cell>
          <cell r="G183">
            <v>0</v>
          </cell>
          <cell r="H183">
            <v>0</v>
          </cell>
          <cell r="I183">
            <v>0</v>
          </cell>
          <cell r="J183">
            <v>0</v>
          </cell>
          <cell r="K183">
            <v>0</v>
          </cell>
          <cell r="L183">
            <v>0</v>
          </cell>
          <cell r="M183">
            <v>0</v>
          </cell>
          <cell r="N183">
            <v>0</v>
          </cell>
          <cell r="O183">
            <v>0</v>
          </cell>
          <cell r="P183">
            <v>0</v>
          </cell>
          <cell r="Q183">
            <v>0</v>
          </cell>
          <cell r="R183">
            <v>0</v>
          </cell>
          <cell r="S183">
            <v>0</v>
          </cell>
          <cell r="T183">
            <v>0</v>
          </cell>
        </row>
        <row r="184">
          <cell r="D184" t="str">
            <v>NAV</v>
          </cell>
          <cell r="E184"/>
          <cell r="F184">
            <v>15385</v>
          </cell>
          <cell r="G184">
            <v>14351.8</v>
          </cell>
          <cell r="H184">
            <v>0</v>
          </cell>
          <cell r="I184">
            <v>0</v>
          </cell>
          <cell r="J184">
            <v>54</v>
          </cell>
          <cell r="K184">
            <v>54</v>
          </cell>
          <cell r="L184">
            <v>54</v>
          </cell>
          <cell r="M184"/>
          <cell r="N184">
            <v>16998</v>
          </cell>
          <cell r="O184">
            <v>15764.4</v>
          </cell>
          <cell r="P184">
            <v>16329.9</v>
          </cell>
          <cell r="Q184">
            <v>15681</v>
          </cell>
          <cell r="R184">
            <v>109</v>
          </cell>
          <cell r="S184">
            <v>424</v>
          </cell>
          <cell r="T184">
            <v>423</v>
          </cell>
        </row>
        <row r="185">
          <cell r="D185" t="str">
            <v>NAV per share</v>
          </cell>
          <cell r="E185"/>
          <cell r="F185">
            <v>111.17</v>
          </cell>
          <cell r="G185">
            <v>107.75</v>
          </cell>
          <cell r="H185"/>
          <cell r="I185"/>
          <cell r="J185"/>
          <cell r="K185"/>
          <cell r="L185"/>
          <cell r="M185"/>
          <cell r="N185">
            <v>115.87</v>
          </cell>
          <cell r="O185">
            <v>113.9</v>
          </cell>
          <cell r="P185">
            <v>117.99</v>
          </cell>
          <cell r="Q185">
            <v>113.3</v>
          </cell>
          <cell r="R185"/>
          <cell r="S185"/>
          <cell r="T185"/>
        </row>
        <row r="187">
          <cell r="D187" t="str">
            <v>PFC's indirect ownership (%) - economic</v>
          </cell>
          <cell r="E187"/>
          <cell r="F187">
            <v>18.399999999999999</v>
          </cell>
          <cell r="G187">
            <v>18.5</v>
          </cell>
          <cell r="H187"/>
          <cell r="I187"/>
          <cell r="J187">
            <v>13.3</v>
          </cell>
          <cell r="K187">
            <v>13.3</v>
          </cell>
          <cell r="L187">
            <v>13.3</v>
          </cell>
          <cell r="M187"/>
          <cell r="N187">
            <v>17.600000000000001</v>
          </cell>
          <cell r="O187">
            <v>17.7</v>
          </cell>
          <cell r="P187">
            <v>17.899999999999999</v>
          </cell>
          <cell r="Q187">
            <v>18.100000000000001</v>
          </cell>
          <cell r="R187">
            <v>23.3</v>
          </cell>
          <cell r="S187">
            <v>35.799999999999997</v>
          </cell>
          <cell r="T187">
            <v>47.3</v>
          </cell>
          <cell r="U187"/>
          <cell r="V187">
            <v>16.399999999999999</v>
          </cell>
          <cell r="W187">
            <v>16.600000000000001</v>
          </cell>
          <cell r="X187">
            <v>17.100000000000001</v>
          </cell>
          <cell r="Y187">
            <v>17.5</v>
          </cell>
          <cell r="Z187">
            <v>20.8</v>
          </cell>
          <cell r="AA187">
            <v>31.200000000000003</v>
          </cell>
          <cell r="AB187">
            <v>42</v>
          </cell>
          <cell r="AC187"/>
        </row>
        <row r="188">
          <cell r="D188" t="str">
            <v>PFC's indirect ownership (%)</v>
          </cell>
          <cell r="E188"/>
          <cell r="F188">
            <v>16.5</v>
          </cell>
          <cell r="G188">
            <v>17.100000000000001</v>
          </cell>
          <cell r="H188"/>
          <cell r="I188"/>
          <cell r="J188">
            <v>57.9</v>
          </cell>
          <cell r="K188">
            <v>57.9</v>
          </cell>
          <cell r="L188">
            <v>57.9</v>
          </cell>
          <cell r="M188"/>
          <cell r="N188">
            <v>15.5</v>
          </cell>
          <cell r="O188">
            <v>16.5</v>
          </cell>
          <cell r="P188">
            <v>16.5</v>
          </cell>
          <cell r="Q188">
            <v>16.5</v>
          </cell>
          <cell r="R188">
            <v>44</v>
          </cell>
          <cell r="S188">
            <v>68.3</v>
          </cell>
          <cell r="T188">
            <v>90.4</v>
          </cell>
          <cell r="U188"/>
          <cell r="V188">
            <v>14.9</v>
          </cell>
          <cell r="W188">
            <v>15.5</v>
          </cell>
          <cell r="X188">
            <v>15.5</v>
          </cell>
          <cell r="Y188">
            <v>15.5</v>
          </cell>
          <cell r="Z188">
            <v>53.4</v>
          </cell>
          <cell r="AA188">
            <v>71.3</v>
          </cell>
          <cell r="AB188">
            <v>86.6</v>
          </cell>
          <cell r="AC188"/>
        </row>
        <row r="189">
          <cell r="D189" t="str">
            <v>Gain on disposal - Total (CAD)</v>
          </cell>
          <cell r="E189"/>
          <cell r="F189">
            <v>5.6</v>
          </cell>
          <cell r="G189"/>
          <cell r="H189"/>
          <cell r="I189"/>
          <cell r="J189">
            <v>0</v>
          </cell>
          <cell r="K189">
            <v>0</v>
          </cell>
          <cell r="L189">
            <v>0</v>
          </cell>
          <cell r="M189"/>
          <cell r="N189">
            <v>4.0999999999999996</v>
          </cell>
          <cell r="O189">
            <v>5.7000000000000011</v>
          </cell>
          <cell r="P189">
            <v>2.2000000000000002</v>
          </cell>
          <cell r="Q189">
            <v>2.2999999999999998</v>
          </cell>
          <cell r="R189">
            <v>0</v>
          </cell>
          <cell r="S189">
            <v>0</v>
          </cell>
          <cell r="T189">
            <v>0</v>
          </cell>
          <cell r="U189"/>
          <cell r="V189">
            <v>0</v>
          </cell>
          <cell r="W189">
            <v>0</v>
          </cell>
          <cell r="X189">
            <v>0</v>
          </cell>
          <cell r="Y189">
            <v>0</v>
          </cell>
          <cell r="Z189">
            <v>0</v>
          </cell>
          <cell r="AA189">
            <v>0</v>
          </cell>
          <cell r="AB189">
            <v>0</v>
          </cell>
          <cell r="AC189"/>
        </row>
        <row r="190">
          <cell r="D190" t="str">
            <v>Gain on disposal - Umicore (CAD)</v>
          </cell>
          <cell r="E190"/>
          <cell r="F190">
            <v>89.3</v>
          </cell>
          <cell r="G190"/>
          <cell r="H190"/>
          <cell r="I190"/>
          <cell r="J190">
            <v>0</v>
          </cell>
          <cell r="K190">
            <v>0</v>
          </cell>
          <cell r="L190">
            <v>0</v>
          </cell>
          <cell r="M190"/>
          <cell r="N190">
            <v>23.2</v>
          </cell>
          <cell r="O190">
            <v>34.099999999999994</v>
          </cell>
          <cell r="P190">
            <v>48.5</v>
          </cell>
          <cell r="Q190">
            <v>61.7</v>
          </cell>
          <cell r="R190">
            <v>0</v>
          </cell>
          <cell r="S190">
            <v>0</v>
          </cell>
          <cell r="T190">
            <v>0</v>
          </cell>
          <cell r="U190"/>
          <cell r="V190">
            <v>0</v>
          </cell>
          <cell r="W190">
            <v>0</v>
          </cell>
          <cell r="X190">
            <v>0</v>
          </cell>
          <cell r="Y190">
            <v>0</v>
          </cell>
          <cell r="Z190">
            <v>0</v>
          </cell>
          <cell r="AA190">
            <v>0</v>
          </cell>
          <cell r="AB190">
            <v>0</v>
          </cell>
          <cell r="AC190"/>
        </row>
        <row r="191">
          <cell r="D191" t="str">
            <v>Gain on disposal - GEA (CAD)</v>
          </cell>
          <cell r="E191"/>
          <cell r="F191">
            <v>-47.4</v>
          </cell>
          <cell r="G191"/>
          <cell r="H191"/>
          <cell r="I191"/>
          <cell r="J191">
            <v>0</v>
          </cell>
          <cell r="K191">
            <v>0</v>
          </cell>
          <cell r="L191">
            <v>0</v>
          </cell>
          <cell r="M191"/>
          <cell r="N191">
            <v>-2.1</v>
          </cell>
          <cell r="O191">
            <v>-7.4</v>
          </cell>
          <cell r="P191">
            <v>-17.2</v>
          </cell>
          <cell r="Q191">
            <v>-29.7</v>
          </cell>
          <cell r="R191">
            <v>0</v>
          </cell>
          <cell r="S191">
            <v>0</v>
          </cell>
          <cell r="T191">
            <v>0</v>
          </cell>
          <cell r="U191"/>
          <cell r="V191">
            <v>0</v>
          </cell>
          <cell r="W191">
            <v>0</v>
          </cell>
          <cell r="X191">
            <v>0</v>
          </cell>
          <cell r="Y191">
            <v>0</v>
          </cell>
          <cell r="Z191">
            <v>0</v>
          </cell>
          <cell r="AA191">
            <v>0</v>
          </cell>
          <cell r="AB191">
            <v>0</v>
          </cell>
          <cell r="AC191"/>
        </row>
        <row r="192">
          <cell r="D192" t="str">
            <v>Gains on disposal - adidas (CAD)</v>
          </cell>
          <cell r="E192"/>
          <cell r="F192">
            <v>-91.6</v>
          </cell>
          <cell r="G192"/>
          <cell r="H192"/>
          <cell r="I192"/>
          <cell r="J192">
            <v>0</v>
          </cell>
          <cell r="K192">
            <v>0</v>
          </cell>
          <cell r="L192">
            <v>0</v>
          </cell>
          <cell r="M192"/>
          <cell r="N192">
            <v>-67.599999999999994</v>
          </cell>
          <cell r="O192">
            <v>-67</v>
          </cell>
          <cell r="P192">
            <v>-70.8</v>
          </cell>
          <cell r="Q192">
            <v>-82.5</v>
          </cell>
          <cell r="R192">
            <v>0</v>
          </cell>
          <cell r="S192">
            <v>0</v>
          </cell>
          <cell r="T192">
            <v>0</v>
          </cell>
          <cell r="U192"/>
          <cell r="V192">
            <v>0</v>
          </cell>
          <cell r="W192">
            <v>0</v>
          </cell>
          <cell r="X192">
            <v>0</v>
          </cell>
          <cell r="Y192">
            <v>0</v>
          </cell>
          <cell r="Z192">
            <v>0</v>
          </cell>
          <cell r="AA192">
            <v>0</v>
          </cell>
          <cell r="AB192">
            <v>0</v>
          </cell>
          <cell r="AC192"/>
        </row>
        <row r="193">
          <cell r="D193" t="str">
            <v>Gain on disposal - LafargeHolcim (CAD)</v>
          </cell>
          <cell r="E193"/>
          <cell r="F193">
            <v>0</v>
          </cell>
          <cell r="G193"/>
          <cell r="H193"/>
          <cell r="I193"/>
          <cell r="J193">
            <v>0</v>
          </cell>
          <cell r="K193">
            <v>0</v>
          </cell>
          <cell r="L193">
            <v>0</v>
          </cell>
          <cell r="M193"/>
          <cell r="N193">
            <v>-1</v>
          </cell>
          <cell r="O193">
            <v>0</v>
          </cell>
          <cell r="P193">
            <v>0</v>
          </cell>
          <cell r="Q193">
            <v>1</v>
          </cell>
          <cell r="R193">
            <v>0</v>
          </cell>
          <cell r="S193">
            <v>0</v>
          </cell>
          <cell r="T193">
            <v>0</v>
          </cell>
          <cell r="U193"/>
          <cell r="V193">
            <v>0</v>
          </cell>
          <cell r="W193">
            <v>0</v>
          </cell>
          <cell r="X193">
            <v>0</v>
          </cell>
          <cell r="Y193">
            <v>0</v>
          </cell>
          <cell r="Z193">
            <v>0</v>
          </cell>
          <cell r="AA193">
            <v>0</v>
          </cell>
          <cell r="AB193">
            <v>0</v>
          </cell>
          <cell r="AC193"/>
        </row>
        <row r="194">
          <cell r="D194" t="str">
            <v>Gain on disposal - Amadeus (CAD)</v>
          </cell>
          <cell r="E194"/>
          <cell r="F194">
            <v>-0.2</v>
          </cell>
          <cell r="G194"/>
          <cell r="H194"/>
          <cell r="I194"/>
          <cell r="J194">
            <v>0</v>
          </cell>
          <cell r="K194">
            <v>0</v>
          </cell>
          <cell r="L194">
            <v>0</v>
          </cell>
          <cell r="M194"/>
          <cell r="N194">
            <v>-0.1</v>
          </cell>
          <cell r="O194">
            <v>-0.1</v>
          </cell>
          <cell r="P194">
            <v>-0.1</v>
          </cell>
          <cell r="Q194">
            <v>-0.4</v>
          </cell>
          <cell r="R194">
            <v>0</v>
          </cell>
          <cell r="S194">
            <v>0</v>
          </cell>
          <cell r="T194">
            <v>0</v>
          </cell>
          <cell r="U194"/>
          <cell r="V194">
            <v>0</v>
          </cell>
          <cell r="W194">
            <v>0</v>
          </cell>
          <cell r="X194">
            <v>0</v>
          </cell>
          <cell r="Y194">
            <v>0</v>
          </cell>
          <cell r="Z194">
            <v>0</v>
          </cell>
          <cell r="AA194">
            <v>0</v>
          </cell>
          <cell r="AB194">
            <v>0</v>
          </cell>
          <cell r="AC194"/>
        </row>
        <row r="195">
          <cell r="D195" t="str">
            <v>Gain on disposal - Teamviewer (CAD)</v>
          </cell>
          <cell r="E195"/>
          <cell r="F195">
            <v>-0.6</v>
          </cell>
          <cell r="G195"/>
          <cell r="H195"/>
          <cell r="I195"/>
          <cell r="J195">
            <v>0</v>
          </cell>
          <cell r="K195">
            <v>0</v>
          </cell>
          <cell r="L195">
            <v>0</v>
          </cell>
          <cell r="M195"/>
          <cell r="N195">
            <v>0.4</v>
          </cell>
          <cell r="O195">
            <v>-0.60000000000000009</v>
          </cell>
          <cell r="P195">
            <v>0.5</v>
          </cell>
          <cell r="Q195">
            <v>-0.7</v>
          </cell>
          <cell r="R195">
            <v>0</v>
          </cell>
          <cell r="S195">
            <v>0</v>
          </cell>
          <cell r="T195">
            <v>0</v>
          </cell>
          <cell r="U195"/>
          <cell r="V195">
            <v>0</v>
          </cell>
          <cell r="W195">
            <v>0</v>
          </cell>
          <cell r="X195">
            <v>0</v>
          </cell>
          <cell r="Y195">
            <v>0</v>
          </cell>
          <cell r="Z195">
            <v>0</v>
          </cell>
          <cell r="AA195">
            <v>0</v>
          </cell>
          <cell r="AB195">
            <v>0</v>
          </cell>
          <cell r="AC195"/>
        </row>
        <row r="196">
          <cell r="D196" t="str">
            <v>Gain on disposal - Mowi (CAD)</v>
          </cell>
          <cell r="E196"/>
          <cell r="F196">
            <v>-6.8</v>
          </cell>
          <cell r="G196"/>
          <cell r="H196"/>
          <cell r="I196"/>
          <cell r="J196">
            <v>0</v>
          </cell>
          <cell r="K196">
            <v>0</v>
          </cell>
          <cell r="L196">
            <v>0</v>
          </cell>
          <cell r="M196"/>
          <cell r="N196">
            <v>-1.2</v>
          </cell>
          <cell r="O196">
            <v>0.7</v>
          </cell>
          <cell r="P196">
            <v>-0.9</v>
          </cell>
          <cell r="Q196">
            <v>0.2</v>
          </cell>
          <cell r="R196">
            <v>0</v>
          </cell>
          <cell r="S196">
            <v>0</v>
          </cell>
          <cell r="T196">
            <v>0</v>
          </cell>
          <cell r="U196"/>
          <cell r="V196">
            <v>0</v>
          </cell>
          <cell r="W196">
            <v>0</v>
          </cell>
          <cell r="X196">
            <v>0</v>
          </cell>
          <cell r="Y196">
            <v>0</v>
          </cell>
          <cell r="Z196">
            <v>0</v>
          </cell>
          <cell r="AA196">
            <v>0</v>
          </cell>
          <cell r="AB196">
            <v>0</v>
          </cell>
          <cell r="AC196"/>
        </row>
        <row r="197">
          <cell r="D197" t="str">
            <v>Gain on disposal - Pernod Ricard (CAD)</v>
          </cell>
          <cell r="E197"/>
          <cell r="F197">
            <v>0</v>
          </cell>
          <cell r="G197"/>
          <cell r="H197"/>
          <cell r="I197"/>
          <cell r="J197">
            <v>0</v>
          </cell>
          <cell r="K197">
            <v>0</v>
          </cell>
          <cell r="L197">
            <v>0</v>
          </cell>
          <cell r="M197"/>
          <cell r="N197">
            <v>0</v>
          </cell>
          <cell r="O197">
            <v>0</v>
          </cell>
          <cell r="P197">
            <v>0</v>
          </cell>
          <cell r="Q197">
            <v>0</v>
          </cell>
          <cell r="R197">
            <v>0</v>
          </cell>
          <cell r="S197">
            <v>0</v>
          </cell>
          <cell r="T197">
            <v>0</v>
          </cell>
          <cell r="U197"/>
          <cell r="V197">
            <v>0</v>
          </cell>
          <cell r="W197">
            <v>0</v>
          </cell>
          <cell r="X197">
            <v>0</v>
          </cell>
          <cell r="Y197">
            <v>0</v>
          </cell>
          <cell r="Z197">
            <v>0</v>
          </cell>
          <cell r="AA197">
            <v>0</v>
          </cell>
          <cell r="AB197">
            <v>0</v>
          </cell>
          <cell r="AC197"/>
        </row>
        <row r="198">
          <cell r="D198" t="str">
            <v>Gains (losses) on disposal - Sienna Capital (CAD)</v>
          </cell>
          <cell r="E198"/>
          <cell r="F198">
            <v>-0.5</v>
          </cell>
          <cell r="G198"/>
          <cell r="H198"/>
          <cell r="I198"/>
          <cell r="J198">
            <v>0</v>
          </cell>
          <cell r="K198">
            <v>0</v>
          </cell>
          <cell r="L198">
            <v>0</v>
          </cell>
          <cell r="M198"/>
          <cell r="N198">
            <v>-0.5</v>
          </cell>
          <cell r="O198">
            <v>-0.60000000000000009</v>
          </cell>
          <cell r="P198">
            <v>-0.5</v>
          </cell>
          <cell r="Q198">
            <v>-0.6</v>
          </cell>
          <cell r="R198">
            <v>0</v>
          </cell>
          <cell r="S198">
            <v>0</v>
          </cell>
          <cell r="T198">
            <v>0</v>
          </cell>
          <cell r="U198"/>
          <cell r="V198">
            <v>0</v>
          </cell>
          <cell r="W198">
            <v>0</v>
          </cell>
          <cell r="X198">
            <v>0</v>
          </cell>
          <cell r="Y198">
            <v>0</v>
          </cell>
          <cell r="Z198">
            <v>0</v>
          </cell>
          <cell r="AA198">
            <v>0</v>
          </cell>
          <cell r="AB198">
            <v>0</v>
          </cell>
          <cell r="AC198"/>
        </row>
        <row r="199">
          <cell r="D199" t="str">
            <v>Gains (losses) on disposal - Pargesa (CAD)</v>
          </cell>
          <cell r="E199"/>
          <cell r="F199"/>
          <cell r="G199"/>
          <cell r="H199"/>
          <cell r="I199"/>
          <cell r="J199">
            <v>0</v>
          </cell>
          <cell r="K199">
            <v>0</v>
          </cell>
          <cell r="L199">
            <v>0</v>
          </cell>
          <cell r="M199"/>
          <cell r="N199"/>
          <cell r="O199"/>
          <cell r="P199"/>
          <cell r="Q199"/>
          <cell r="R199">
            <v>0</v>
          </cell>
          <cell r="S199">
            <v>0</v>
          </cell>
          <cell r="T199">
            <v>0</v>
          </cell>
          <cell r="U199"/>
          <cell r="V199">
            <v>0</v>
          </cell>
          <cell r="W199">
            <v>0</v>
          </cell>
          <cell r="X199">
            <v>0</v>
          </cell>
          <cell r="Y199">
            <v>0</v>
          </cell>
          <cell r="Z199">
            <v>0</v>
          </cell>
          <cell r="AA199">
            <v>0</v>
          </cell>
          <cell r="AB199">
            <v>0</v>
          </cell>
          <cell r="AC199"/>
        </row>
        <row r="200">
          <cell r="D200" t="str">
            <v>PFC (direct)</v>
          </cell>
          <cell r="E200"/>
          <cell r="F200">
            <v>4</v>
          </cell>
          <cell r="G200"/>
          <cell r="H200"/>
          <cell r="I200"/>
          <cell r="J200">
            <v>0</v>
          </cell>
          <cell r="K200">
            <v>0</v>
          </cell>
          <cell r="L200">
            <v>0</v>
          </cell>
          <cell r="M200"/>
          <cell r="N200">
            <v>0</v>
          </cell>
          <cell r="O200">
            <v>0</v>
          </cell>
          <cell r="P200">
            <v>0</v>
          </cell>
          <cell r="Q200">
            <v>0</v>
          </cell>
          <cell r="R200">
            <v>0</v>
          </cell>
          <cell r="S200">
            <v>0</v>
          </cell>
          <cell r="T200">
            <v>0</v>
          </cell>
          <cell r="U200"/>
          <cell r="V200">
            <v>0</v>
          </cell>
          <cell r="W200">
            <v>0</v>
          </cell>
          <cell r="X200">
            <v>0</v>
          </cell>
          <cell r="Y200">
            <v>0</v>
          </cell>
          <cell r="Z200">
            <v>0</v>
          </cell>
          <cell r="AA200">
            <v>0</v>
          </cell>
          <cell r="AB200">
            <v>0</v>
          </cell>
          <cell r="AC200"/>
        </row>
        <row r="201">
          <cell r="D201" t="str">
            <v>Impairment charges - LafargeHolcim (CAD)</v>
          </cell>
          <cell r="E201"/>
          <cell r="F201">
            <v>4.0999999999999996</v>
          </cell>
          <cell r="G201"/>
          <cell r="H201"/>
          <cell r="I201"/>
          <cell r="J201">
            <v>0</v>
          </cell>
          <cell r="K201">
            <v>0</v>
          </cell>
          <cell r="L201">
            <v>0</v>
          </cell>
          <cell r="M201"/>
          <cell r="N201">
            <v>-2.2000000000000002</v>
          </cell>
          <cell r="O201">
            <v>-0.4</v>
          </cell>
          <cell r="P201">
            <v>-0.3</v>
          </cell>
          <cell r="Q201">
            <v>-3.2</v>
          </cell>
          <cell r="R201">
            <v>0</v>
          </cell>
          <cell r="S201">
            <v>0</v>
          </cell>
          <cell r="T201">
            <v>0</v>
          </cell>
          <cell r="U201"/>
          <cell r="V201">
            <v>0</v>
          </cell>
          <cell r="W201">
            <v>0</v>
          </cell>
          <cell r="X201">
            <v>0</v>
          </cell>
          <cell r="Y201">
            <v>0</v>
          </cell>
          <cell r="Z201">
            <v>0</v>
          </cell>
          <cell r="AA201">
            <v>0</v>
          </cell>
          <cell r="AB201">
            <v>0</v>
          </cell>
          <cell r="AC201"/>
        </row>
        <row r="202">
          <cell r="D202" t="str">
            <v>Impairment charges - GEA (CAD)</v>
          </cell>
          <cell r="E202"/>
          <cell r="F202">
            <v>0.3</v>
          </cell>
          <cell r="G202"/>
          <cell r="H202"/>
          <cell r="I202"/>
          <cell r="J202">
            <v>0</v>
          </cell>
          <cell r="K202">
            <v>0</v>
          </cell>
          <cell r="L202">
            <v>0</v>
          </cell>
          <cell r="M202"/>
          <cell r="N202">
            <v>-0.2</v>
          </cell>
          <cell r="O202">
            <v>0</v>
          </cell>
          <cell r="P202">
            <v>0</v>
          </cell>
          <cell r="Q202">
            <v>-0.2</v>
          </cell>
          <cell r="R202">
            <v>0</v>
          </cell>
          <cell r="S202">
            <v>0</v>
          </cell>
          <cell r="T202">
            <v>0</v>
          </cell>
          <cell r="U202"/>
          <cell r="V202">
            <v>0</v>
          </cell>
          <cell r="W202">
            <v>0</v>
          </cell>
          <cell r="X202">
            <v>0</v>
          </cell>
          <cell r="Y202">
            <v>0</v>
          </cell>
          <cell r="Z202">
            <v>0</v>
          </cell>
          <cell r="AA202">
            <v>0</v>
          </cell>
          <cell r="AB202">
            <v>0</v>
          </cell>
          <cell r="AC202"/>
        </row>
        <row r="203">
          <cell r="D203" t="str">
            <v>Impairment charges - Ontex (CAD)</v>
          </cell>
          <cell r="E203"/>
          <cell r="F203">
            <v>0</v>
          </cell>
          <cell r="G203"/>
          <cell r="H203"/>
          <cell r="I203"/>
          <cell r="J203">
            <v>0</v>
          </cell>
          <cell r="K203">
            <v>0</v>
          </cell>
          <cell r="L203">
            <v>0</v>
          </cell>
          <cell r="M203"/>
          <cell r="N203">
            <v>0</v>
          </cell>
          <cell r="O203">
            <v>0</v>
          </cell>
          <cell r="P203">
            <v>0</v>
          </cell>
          <cell r="Q203"/>
          <cell r="R203">
            <v>0</v>
          </cell>
          <cell r="S203">
            <v>0</v>
          </cell>
          <cell r="T203">
            <v>0</v>
          </cell>
          <cell r="U203"/>
          <cell r="V203">
            <v>0</v>
          </cell>
          <cell r="W203">
            <v>0</v>
          </cell>
          <cell r="X203">
            <v>0</v>
          </cell>
          <cell r="Y203">
            <v>0</v>
          </cell>
          <cell r="Z203">
            <v>0</v>
          </cell>
          <cell r="AA203">
            <v>0</v>
          </cell>
          <cell r="AB203">
            <v>0</v>
          </cell>
          <cell r="AC203"/>
        </row>
        <row r="204">
          <cell r="D204" t="str">
            <v>Impairment charges - Umicore (CAD)</v>
          </cell>
          <cell r="E204"/>
          <cell r="F204">
            <v>38642</v>
          </cell>
          <cell r="G204"/>
          <cell r="H204"/>
          <cell r="I204"/>
          <cell r="J204">
            <v>0</v>
          </cell>
          <cell r="K204">
            <v>0</v>
          </cell>
          <cell r="L204">
            <v>0</v>
          </cell>
          <cell r="M204"/>
          <cell r="N204">
            <v>21249</v>
          </cell>
          <cell r="O204">
            <v>23354</v>
          </cell>
          <cell r="P204">
            <v>24931</v>
          </cell>
          <cell r="Q204">
            <v>30985</v>
          </cell>
          <cell r="R204">
            <v>0</v>
          </cell>
          <cell r="S204">
            <v>0</v>
          </cell>
          <cell r="T204">
            <v>0</v>
          </cell>
          <cell r="U204"/>
          <cell r="V204">
            <v>0</v>
          </cell>
          <cell r="W204">
            <v>0</v>
          </cell>
          <cell r="X204">
            <v>0</v>
          </cell>
          <cell r="Y204">
            <v>0</v>
          </cell>
          <cell r="Z204">
            <v>0</v>
          </cell>
          <cell r="AA204">
            <v>0</v>
          </cell>
          <cell r="AB204">
            <v>0</v>
          </cell>
          <cell r="AC204"/>
        </row>
        <row r="205">
          <cell r="D205" t="str">
            <v>Impairment charges - Teamviewer (CAD)</v>
          </cell>
          <cell r="E205"/>
          <cell r="F205">
            <v>5122</v>
          </cell>
          <cell r="G205"/>
          <cell r="H205"/>
          <cell r="I205"/>
          <cell r="J205">
            <v>0</v>
          </cell>
          <cell r="K205">
            <v>0</v>
          </cell>
          <cell r="L205">
            <v>0</v>
          </cell>
          <cell r="M205"/>
          <cell r="N205">
            <v>1410</v>
          </cell>
          <cell r="O205">
            <v>1630</v>
          </cell>
          <cell r="P205">
            <v>2451</v>
          </cell>
          <cell r="Q205">
            <v>3933</v>
          </cell>
          <cell r="R205">
            <v>0</v>
          </cell>
          <cell r="S205">
            <v>0</v>
          </cell>
          <cell r="T205">
            <v>0</v>
          </cell>
          <cell r="U205"/>
          <cell r="V205">
            <v>0</v>
          </cell>
          <cell r="W205">
            <v>0</v>
          </cell>
          <cell r="X205">
            <v>0</v>
          </cell>
          <cell r="Y205">
            <v>0</v>
          </cell>
          <cell r="Z205">
            <v>0</v>
          </cell>
          <cell r="AA205">
            <v>0</v>
          </cell>
          <cell r="AB205">
            <v>0</v>
          </cell>
          <cell r="AC205"/>
        </row>
        <row r="206">
          <cell r="D206" t="str">
            <v>Impairment charges - Sienna Capital (CAD)</v>
          </cell>
          <cell r="E206"/>
          <cell r="F206">
            <v>2360</v>
          </cell>
          <cell r="G206"/>
          <cell r="H206"/>
          <cell r="I206"/>
          <cell r="J206">
            <v>0</v>
          </cell>
          <cell r="K206">
            <v>0</v>
          </cell>
          <cell r="L206">
            <v>0</v>
          </cell>
          <cell r="M206"/>
          <cell r="N206">
            <v>2116</v>
          </cell>
          <cell r="O206">
            <v>2169</v>
          </cell>
          <cell r="P206">
            <v>2255</v>
          </cell>
          <cell r="Q206">
            <v>2228</v>
          </cell>
          <cell r="R206">
            <v>0</v>
          </cell>
          <cell r="S206">
            <v>0</v>
          </cell>
          <cell r="T206">
            <v>0</v>
          </cell>
          <cell r="U206"/>
          <cell r="V206">
            <v>0</v>
          </cell>
          <cell r="W206">
            <v>0</v>
          </cell>
          <cell r="X206">
            <v>0</v>
          </cell>
          <cell r="Y206">
            <v>0</v>
          </cell>
          <cell r="Z206">
            <v>0</v>
          </cell>
          <cell r="AA206">
            <v>0</v>
          </cell>
          <cell r="AB206">
            <v>0</v>
          </cell>
          <cell r="AC206"/>
        </row>
        <row r="207">
          <cell r="D207" t="str">
            <v>Net earnings (loss) (before effect of consolidation)</v>
          </cell>
          <cell r="E207"/>
          <cell r="F207">
            <v>19.499999999999993</v>
          </cell>
          <cell r="G207">
            <v>0</v>
          </cell>
          <cell r="H207">
            <v>0</v>
          </cell>
          <cell r="I207">
            <v>0</v>
          </cell>
          <cell r="J207">
            <v>0</v>
          </cell>
          <cell r="K207">
            <v>0</v>
          </cell>
          <cell r="L207">
            <v>0</v>
          </cell>
          <cell r="M207"/>
          <cell r="N207">
            <v>0</v>
          </cell>
          <cell r="O207">
            <v>0</v>
          </cell>
          <cell r="P207">
            <v>0</v>
          </cell>
          <cell r="Q207">
            <v>0</v>
          </cell>
          <cell r="R207">
            <v>0</v>
          </cell>
          <cell r="S207">
            <v>0</v>
          </cell>
          <cell r="T207">
            <v>0</v>
          </cell>
          <cell r="U207"/>
          <cell r="V207">
            <v>0</v>
          </cell>
          <cell r="W207">
            <v>0</v>
          </cell>
          <cell r="X207">
            <v>0</v>
          </cell>
          <cell r="Y207">
            <v>0</v>
          </cell>
          <cell r="Z207">
            <v>0</v>
          </cell>
          <cell r="AA207">
            <v>0</v>
          </cell>
          <cell r="AB207">
            <v>0</v>
          </cell>
          <cell r="AC207"/>
        </row>
        <row r="208">
          <cell r="D208" t="str">
            <v>Reversal of changes in unrealized (gains) losses of private equity funds and other (CAD)</v>
          </cell>
          <cell r="F208"/>
          <cell r="G208"/>
          <cell r="H208"/>
          <cell r="I208"/>
          <cell r="J208">
            <v>0</v>
          </cell>
          <cell r="K208">
            <v>0</v>
          </cell>
          <cell r="L208">
            <v>0</v>
          </cell>
          <cell r="M208"/>
          <cell r="N208"/>
          <cell r="O208"/>
          <cell r="P208"/>
          <cell r="Q208"/>
          <cell r="R208">
            <v>0</v>
          </cell>
          <cell r="S208">
            <v>0</v>
          </cell>
          <cell r="T208">
            <v>0</v>
          </cell>
          <cell r="U208"/>
          <cell r="V208">
            <v>0</v>
          </cell>
          <cell r="W208">
            <v>0</v>
          </cell>
          <cell r="X208">
            <v>0</v>
          </cell>
          <cell r="Y208">
            <v>0</v>
          </cell>
          <cell r="Z208">
            <v>0</v>
          </cell>
          <cell r="AA208">
            <v>0</v>
          </cell>
          <cell r="AB208">
            <v>0</v>
          </cell>
          <cell r="AC208"/>
        </row>
        <row r="210">
          <cell r="D210" t="str">
            <v>Effect of conso - GBL - IAS 39</v>
          </cell>
          <cell r="E210"/>
          <cell r="F210">
            <v>61</v>
          </cell>
          <cell r="G210"/>
          <cell r="H210"/>
          <cell r="I210"/>
          <cell r="J210">
            <v>0</v>
          </cell>
          <cell r="K210">
            <v>0</v>
          </cell>
          <cell r="L210">
            <v>0</v>
          </cell>
          <cell r="M210"/>
          <cell r="N210">
            <v>48</v>
          </cell>
          <cell r="O210">
            <v>79</v>
          </cell>
          <cell r="P210">
            <v>79</v>
          </cell>
          <cell r="Q210">
            <v>67</v>
          </cell>
          <cell r="R210">
            <v>0</v>
          </cell>
          <cell r="S210">
            <v>0</v>
          </cell>
          <cell r="T210">
            <v>0</v>
          </cell>
        </row>
        <row r="211">
          <cell r="D211" t="str">
            <v>Effect of conso - GBL - Other</v>
          </cell>
          <cell r="E211"/>
          <cell r="F211">
            <v>-25</v>
          </cell>
          <cell r="G211"/>
          <cell r="H211"/>
          <cell r="I211"/>
          <cell r="J211">
            <v>0</v>
          </cell>
          <cell r="K211">
            <v>0</v>
          </cell>
          <cell r="L211">
            <v>0</v>
          </cell>
          <cell r="M211"/>
          <cell r="N211">
            <v>-17</v>
          </cell>
          <cell r="O211">
            <v>-24</v>
          </cell>
          <cell r="P211">
            <v>-32</v>
          </cell>
          <cell r="Q211">
            <v>-27</v>
          </cell>
          <cell r="R211">
            <v>0</v>
          </cell>
          <cell r="S211">
            <v>0</v>
          </cell>
          <cell r="T211">
            <v>0</v>
          </cell>
        </row>
        <row r="212">
          <cell r="D212" t="str">
            <v>Reported net earnings</v>
          </cell>
          <cell r="E212"/>
          <cell r="F212">
            <v>25</v>
          </cell>
          <cell r="G212">
            <v>-15</v>
          </cell>
          <cell r="H212"/>
          <cell r="I212"/>
          <cell r="J212">
            <v>10</v>
          </cell>
          <cell r="K212">
            <v>10</v>
          </cell>
          <cell r="L212">
            <v>10</v>
          </cell>
          <cell r="M212"/>
          <cell r="N212">
            <v>54</v>
          </cell>
          <cell r="O212">
            <v>21</v>
          </cell>
          <cell r="P212">
            <v>-62</v>
          </cell>
          <cell r="Q212">
            <v>18</v>
          </cell>
          <cell r="R212">
            <v>75</v>
          </cell>
          <cell r="S212">
            <v>13</v>
          </cell>
          <cell r="T212">
            <v>31</v>
          </cell>
        </row>
        <row r="213">
          <cell r="D213" t="str">
            <v>Reported Adjusted net earnings</v>
          </cell>
          <cell r="E213"/>
          <cell r="F213">
            <v>3</v>
          </cell>
          <cell r="G213">
            <v>-15</v>
          </cell>
          <cell r="H213">
            <v>0</v>
          </cell>
          <cell r="I213">
            <v>0</v>
          </cell>
          <cell r="J213">
            <v>-12</v>
          </cell>
          <cell r="K213">
            <v>-12</v>
          </cell>
          <cell r="L213">
            <v>-12</v>
          </cell>
          <cell r="M213"/>
          <cell r="N213">
            <v>54</v>
          </cell>
          <cell r="O213">
            <v>21</v>
          </cell>
          <cell r="P213">
            <v>-18</v>
          </cell>
          <cell r="Q213">
            <v>18</v>
          </cell>
          <cell r="R213">
            <v>75</v>
          </cell>
          <cell r="S213">
            <v>57</v>
          </cell>
          <cell r="T213">
            <v>75</v>
          </cell>
        </row>
        <row r="214">
          <cell r="D214" t="str">
            <v>Change in FV of derivatives</v>
          </cell>
          <cell r="E214"/>
          <cell r="F214">
            <v>6</v>
          </cell>
          <cell r="G214"/>
          <cell r="H214"/>
          <cell r="I214"/>
          <cell r="J214">
            <v>6</v>
          </cell>
          <cell r="K214">
            <v>6</v>
          </cell>
          <cell r="L214">
            <v>6</v>
          </cell>
          <cell r="M214"/>
          <cell r="N214">
            <v>-7</v>
          </cell>
          <cell r="O214">
            <v>11</v>
          </cell>
          <cell r="P214">
            <v>23</v>
          </cell>
          <cell r="Q214">
            <v>-24</v>
          </cell>
          <cell r="R214">
            <v>4</v>
          </cell>
          <cell r="S214">
            <v>27</v>
          </cell>
          <cell r="T214">
            <v>3</v>
          </cell>
        </row>
        <row r="215">
          <cell r="D215" t="str">
            <v>Change in carried interest liabilities</v>
          </cell>
          <cell r="E215"/>
          <cell r="F215">
            <v>-3</v>
          </cell>
          <cell r="G215"/>
          <cell r="H215"/>
          <cell r="I215"/>
          <cell r="J215">
            <v>-3</v>
          </cell>
          <cell r="K215">
            <v>-3</v>
          </cell>
          <cell r="L215">
            <v>-3</v>
          </cell>
          <cell r="M215"/>
          <cell r="N215">
            <v>-13</v>
          </cell>
          <cell r="O215">
            <v>0</v>
          </cell>
          <cell r="P215">
            <v>2</v>
          </cell>
          <cell r="Q215">
            <v>-18</v>
          </cell>
          <cell r="R215">
            <v>-13</v>
          </cell>
          <cell r="S215">
            <v>-11</v>
          </cell>
          <cell r="T215">
            <v>-29</v>
          </cell>
        </row>
        <row r="216">
          <cell r="D216" t="str">
            <v>Asset management revenues</v>
          </cell>
          <cell r="E216"/>
          <cell r="F216">
            <v>21</v>
          </cell>
          <cell r="G216">
            <v>22.4</v>
          </cell>
          <cell r="H216"/>
          <cell r="I216"/>
          <cell r="J216">
            <v>43.4</v>
          </cell>
          <cell r="K216">
            <v>43.4</v>
          </cell>
          <cell r="L216">
            <v>43.4</v>
          </cell>
          <cell r="M216"/>
          <cell r="N216">
            <v>14.700000000000001</v>
          </cell>
          <cell r="O216">
            <v>16.199999999999996</v>
          </cell>
          <cell r="P216">
            <v>17.5</v>
          </cell>
          <cell r="Q216">
            <v>19.399999999999999</v>
          </cell>
          <cell r="R216">
            <v>30.9</v>
          </cell>
          <cell r="S216">
            <v>48.4</v>
          </cell>
          <cell r="T216">
            <v>67.8</v>
          </cell>
        </row>
        <row r="217">
          <cell r="D217" t="str">
            <v>Transaction-based revenues</v>
          </cell>
          <cell r="E217"/>
          <cell r="F217">
            <v>112.2</v>
          </cell>
          <cell r="G217">
            <v>92.499999999999986</v>
          </cell>
          <cell r="H217"/>
          <cell r="I217"/>
          <cell r="J217">
            <v>204.7</v>
          </cell>
          <cell r="K217">
            <v>204.7</v>
          </cell>
          <cell r="L217">
            <v>204.7</v>
          </cell>
          <cell r="M217"/>
          <cell r="N217">
            <v>65.599999999999994</v>
          </cell>
          <cell r="O217">
            <v>59.500000000000014</v>
          </cell>
          <cell r="P217">
            <v>60.699999999999974</v>
          </cell>
          <cell r="Q217">
            <v>115.39999999999999</v>
          </cell>
          <cell r="R217">
            <v>125.10000000000001</v>
          </cell>
          <cell r="S217">
            <v>185.79999999999998</v>
          </cell>
          <cell r="T217">
            <v>301.2</v>
          </cell>
        </row>
        <row r="218">
          <cell r="D218" t="str">
            <v>Other revenues</v>
          </cell>
          <cell r="E218"/>
          <cell r="F218">
            <v>7.7</v>
          </cell>
          <cell r="G218">
            <v>9</v>
          </cell>
          <cell r="H218"/>
          <cell r="I218"/>
          <cell r="J218">
            <v>16.7</v>
          </cell>
          <cell r="K218">
            <v>16.7</v>
          </cell>
          <cell r="L218">
            <v>16.7</v>
          </cell>
          <cell r="M218"/>
          <cell r="N218">
            <v>5.6</v>
          </cell>
          <cell r="O218">
            <v>8</v>
          </cell>
          <cell r="P218">
            <v>3.9000000000000004</v>
          </cell>
          <cell r="Q218">
            <v>7.1</v>
          </cell>
          <cell r="R218">
            <v>13.6</v>
          </cell>
          <cell r="S218">
            <v>17.5</v>
          </cell>
          <cell r="T218">
            <v>24.6</v>
          </cell>
        </row>
        <row r="219">
          <cell r="D219" t="str">
            <v>Interest revenues</v>
          </cell>
          <cell r="E219"/>
          <cell r="F219">
            <v>125.8</v>
          </cell>
          <cell r="G219">
            <v>135.30000000000001</v>
          </cell>
          <cell r="H219"/>
          <cell r="I219"/>
          <cell r="J219">
            <v>261.10000000000002</v>
          </cell>
          <cell r="K219">
            <v>261.10000000000002</v>
          </cell>
          <cell r="L219">
            <v>261.10000000000002</v>
          </cell>
          <cell r="M219"/>
          <cell r="N219">
            <v>89.3</v>
          </cell>
          <cell r="O219">
            <v>114.7</v>
          </cell>
          <cell r="P219">
            <v>125.39999999999999</v>
          </cell>
          <cell r="Q219">
            <v>128.30000000000001</v>
          </cell>
          <cell r="R219">
            <v>204</v>
          </cell>
          <cell r="S219">
            <v>329.4</v>
          </cell>
          <cell r="T219">
            <v>457.7</v>
          </cell>
        </row>
        <row r="220">
          <cell r="D220" t="str">
            <v>Interest expense</v>
          </cell>
          <cell r="E220"/>
          <cell r="F220">
            <v>-68.5</v>
          </cell>
          <cell r="G220">
            <v>-73.199999999999989</v>
          </cell>
          <cell r="H220">
            <v>0</v>
          </cell>
          <cell r="I220">
            <v>0</v>
          </cell>
          <cell r="J220">
            <v>-141.69999999999999</v>
          </cell>
          <cell r="K220">
            <v>-141.69999999999999</v>
          </cell>
          <cell r="L220">
            <v>-141.69999999999999</v>
          </cell>
          <cell r="M220"/>
          <cell r="N220">
            <v>-47.4</v>
          </cell>
          <cell r="O220">
            <v>-69.300000000000011</v>
          </cell>
          <cell r="P220">
            <v>-79.299999999999983</v>
          </cell>
          <cell r="Q220">
            <v>-76.400000000000006</v>
          </cell>
          <cell r="R220">
            <v>-116.70000000000002</v>
          </cell>
          <cell r="S220">
            <v>-196</v>
          </cell>
          <cell r="T220">
            <v>-272.39999999999998</v>
          </cell>
        </row>
        <row r="221">
          <cell r="D221" t="str">
            <v>Total operating expenses</v>
          </cell>
          <cell r="E221"/>
          <cell r="F221">
            <v>-199</v>
          </cell>
          <cell r="G221">
            <v>-189.10000000000002</v>
          </cell>
          <cell r="H221"/>
          <cell r="I221"/>
          <cell r="J221">
            <v>-388.1</v>
          </cell>
          <cell r="K221">
            <v>-388.1</v>
          </cell>
          <cell r="L221">
            <v>-388.1</v>
          </cell>
          <cell r="M221"/>
          <cell r="N221">
            <v>-100.69999999999999</v>
          </cell>
          <cell r="O221">
            <v>-104.30000000000001</v>
          </cell>
          <cell r="P221">
            <v>-123.30000000000001</v>
          </cell>
          <cell r="Q221">
            <v>-185.4</v>
          </cell>
          <cell r="R221">
            <v>-205</v>
          </cell>
          <cell r="S221">
            <v>-328.3</v>
          </cell>
          <cell r="T221">
            <v>-513.70000000000005</v>
          </cell>
        </row>
        <row r="222">
          <cell r="D222" t="str">
            <v>Impairment</v>
          </cell>
          <cell r="E222"/>
          <cell r="F222">
            <v>0.4</v>
          </cell>
          <cell r="G222">
            <v>0</v>
          </cell>
          <cell r="H222"/>
          <cell r="I222"/>
          <cell r="J222">
            <v>0.4</v>
          </cell>
          <cell r="K222">
            <v>0.4</v>
          </cell>
          <cell r="L222">
            <v>0.4</v>
          </cell>
          <cell r="M222"/>
          <cell r="N222">
            <v>0</v>
          </cell>
          <cell r="O222">
            <v>-0.1</v>
          </cell>
          <cell r="P222">
            <v>0</v>
          </cell>
          <cell r="Q222">
            <v>-0.2</v>
          </cell>
          <cell r="R222">
            <v>-0.1</v>
          </cell>
          <cell r="S222">
            <v>-0.1</v>
          </cell>
          <cell r="T222">
            <v>-0.30000000000000004</v>
          </cell>
        </row>
        <row r="223">
          <cell r="D223" t="str">
            <v>Financing charges</v>
          </cell>
          <cell r="E223"/>
          <cell r="F223">
            <v>-0.2</v>
          </cell>
          <cell r="G223">
            <v>-0.2</v>
          </cell>
          <cell r="H223">
            <v>0</v>
          </cell>
          <cell r="I223">
            <v>0</v>
          </cell>
          <cell r="J223">
            <v>-0.4</v>
          </cell>
          <cell r="K223">
            <v>-0.4</v>
          </cell>
          <cell r="L223">
            <v>-0.4</v>
          </cell>
          <cell r="M223"/>
          <cell r="N223">
            <v>-0.2</v>
          </cell>
          <cell r="O223">
            <v>-0.4</v>
          </cell>
          <cell r="P223">
            <v>-9.9999999999999922E-2</v>
          </cell>
          <cell r="Q223">
            <v>-0.2</v>
          </cell>
          <cell r="R223">
            <v>-0.60000000000000009</v>
          </cell>
          <cell r="S223">
            <v>-0.7</v>
          </cell>
          <cell r="T223">
            <v>-0.89999999999999991</v>
          </cell>
        </row>
        <row r="224">
          <cell r="D224" t="str">
            <v>Other income (expenses), net</v>
          </cell>
          <cell r="E224"/>
          <cell r="F224">
            <v>1</v>
          </cell>
          <cell r="G224">
            <v>-3.6</v>
          </cell>
          <cell r="H224"/>
          <cell r="I224"/>
          <cell r="J224">
            <v>-2.6</v>
          </cell>
          <cell r="K224">
            <v>-2.6</v>
          </cell>
          <cell r="L224">
            <v>-2.6</v>
          </cell>
          <cell r="M224"/>
          <cell r="N224">
            <v>-0.6</v>
          </cell>
          <cell r="O224">
            <v>0.7</v>
          </cell>
          <cell r="P224">
            <v>-0.79999999999999993</v>
          </cell>
          <cell r="Q224">
            <v>3.1999999999999997</v>
          </cell>
          <cell r="R224">
            <v>9.9999999999999978E-2</v>
          </cell>
          <cell r="S224">
            <v>-0.7</v>
          </cell>
          <cell r="T224">
            <v>2.5</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sheetData sheetId="87"/>
      <sheetData sheetId="88"/>
      <sheetData sheetId="89"/>
      <sheetData sheetId="90"/>
    </sheetDataSet>
  </externalBook>
</externalLink>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ustomProperty" Target="../customProperty2.bin"/><Relationship Id="rId2" Type="http://schemas.openxmlformats.org/officeDocument/2006/relationships/customProperty" Target="../customProperty1.bin"/><Relationship Id="rId1" Type="http://schemas.openxmlformats.org/officeDocument/2006/relationships/printerSettings" Target="../printerSettings/printerSettings1.bin"/><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customProperty" Target="../customProperty20.bin"/><Relationship Id="rId2" Type="http://schemas.openxmlformats.org/officeDocument/2006/relationships/customProperty" Target="../customProperty19.bin"/><Relationship Id="rId1" Type="http://schemas.openxmlformats.org/officeDocument/2006/relationships/printerSettings" Target="../printerSettings/printerSettings10.bin"/><Relationship Id="rId4"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3" Type="http://schemas.openxmlformats.org/officeDocument/2006/relationships/customProperty" Target="../customProperty22.bin"/><Relationship Id="rId2" Type="http://schemas.openxmlformats.org/officeDocument/2006/relationships/customProperty" Target="../customProperty21.bin"/><Relationship Id="rId1" Type="http://schemas.openxmlformats.org/officeDocument/2006/relationships/printerSettings" Target="../printerSettings/printerSettings11.bin"/><Relationship Id="rId4"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3" Type="http://schemas.openxmlformats.org/officeDocument/2006/relationships/customProperty" Target="../customProperty24.bin"/><Relationship Id="rId2" Type="http://schemas.openxmlformats.org/officeDocument/2006/relationships/customProperty" Target="../customProperty23.bin"/><Relationship Id="rId1" Type="http://schemas.openxmlformats.org/officeDocument/2006/relationships/printerSettings" Target="../printerSettings/printerSettings12.bin"/><Relationship Id="rId4"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3" Type="http://schemas.openxmlformats.org/officeDocument/2006/relationships/customProperty" Target="../customProperty26.bin"/><Relationship Id="rId2" Type="http://schemas.openxmlformats.org/officeDocument/2006/relationships/customProperty" Target="../customProperty25.bin"/><Relationship Id="rId1" Type="http://schemas.openxmlformats.org/officeDocument/2006/relationships/printerSettings" Target="../printerSettings/printerSettings13.bin"/><Relationship Id="rId4"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3" Type="http://schemas.openxmlformats.org/officeDocument/2006/relationships/customProperty" Target="../customProperty28.bin"/><Relationship Id="rId2" Type="http://schemas.openxmlformats.org/officeDocument/2006/relationships/customProperty" Target="../customProperty27.bin"/><Relationship Id="rId1" Type="http://schemas.openxmlformats.org/officeDocument/2006/relationships/printerSettings" Target="../printerSettings/printerSettings14.bin"/><Relationship Id="rId4"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3" Type="http://schemas.openxmlformats.org/officeDocument/2006/relationships/customProperty" Target="../customProperty30.bin"/><Relationship Id="rId2" Type="http://schemas.openxmlformats.org/officeDocument/2006/relationships/customProperty" Target="../customProperty29.bin"/><Relationship Id="rId1" Type="http://schemas.openxmlformats.org/officeDocument/2006/relationships/printerSettings" Target="../printerSettings/printerSettings15.bin"/><Relationship Id="rId4"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3" Type="http://schemas.openxmlformats.org/officeDocument/2006/relationships/customProperty" Target="../customProperty32.bin"/><Relationship Id="rId2" Type="http://schemas.openxmlformats.org/officeDocument/2006/relationships/customProperty" Target="../customProperty31.bin"/><Relationship Id="rId1" Type="http://schemas.openxmlformats.org/officeDocument/2006/relationships/printerSettings" Target="../printerSettings/printerSettings16.bin"/><Relationship Id="rId4"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3" Type="http://schemas.openxmlformats.org/officeDocument/2006/relationships/customProperty" Target="../customProperty34.bin"/><Relationship Id="rId2" Type="http://schemas.openxmlformats.org/officeDocument/2006/relationships/customProperty" Target="../customProperty33.bin"/><Relationship Id="rId1" Type="http://schemas.openxmlformats.org/officeDocument/2006/relationships/printerSettings" Target="../printerSettings/printerSettings17.bin"/><Relationship Id="rId4"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3" Type="http://schemas.openxmlformats.org/officeDocument/2006/relationships/customProperty" Target="../customProperty36.bin"/><Relationship Id="rId2" Type="http://schemas.openxmlformats.org/officeDocument/2006/relationships/customProperty" Target="../customProperty35.bin"/><Relationship Id="rId1" Type="http://schemas.openxmlformats.org/officeDocument/2006/relationships/printerSettings" Target="../printerSettings/printerSettings18.bin"/><Relationship Id="rId4"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3" Type="http://schemas.openxmlformats.org/officeDocument/2006/relationships/drawing" Target="../drawings/drawing19.xml"/><Relationship Id="rId2" Type="http://schemas.openxmlformats.org/officeDocument/2006/relationships/customProperty" Target="../customProperty37.bin"/><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customProperty" Target="../customProperty3.bin"/><Relationship Id="rId2" Type="http://schemas.openxmlformats.org/officeDocument/2006/relationships/printerSettings" Target="../printerSettings/printerSettings2.bin"/><Relationship Id="rId1" Type="http://schemas.openxmlformats.org/officeDocument/2006/relationships/hyperlink" Target="mailto:investor.relations@powercorporation.com" TargetMode="External"/><Relationship Id="rId5" Type="http://schemas.openxmlformats.org/officeDocument/2006/relationships/drawing" Target="../drawings/drawing2.xml"/><Relationship Id="rId4" Type="http://schemas.openxmlformats.org/officeDocument/2006/relationships/customProperty" Target="../customProperty4.bin"/></Relationships>
</file>

<file path=xl/worksheets/_rels/sheet20.xml.rels><?xml version="1.0" encoding="UTF-8" standalone="yes"?>
<Relationships xmlns="http://schemas.openxmlformats.org/package/2006/relationships"><Relationship Id="rId3" Type="http://schemas.openxmlformats.org/officeDocument/2006/relationships/customProperty" Target="../customProperty39.bin"/><Relationship Id="rId2" Type="http://schemas.openxmlformats.org/officeDocument/2006/relationships/customProperty" Target="../customProperty38.bin"/><Relationship Id="rId1" Type="http://schemas.openxmlformats.org/officeDocument/2006/relationships/printerSettings" Target="../printerSettings/printerSettings20.bin"/><Relationship Id="rId4"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3" Type="http://schemas.openxmlformats.org/officeDocument/2006/relationships/customProperty" Target="../customProperty41.bin"/><Relationship Id="rId2" Type="http://schemas.openxmlformats.org/officeDocument/2006/relationships/customProperty" Target="../customProperty40.bin"/><Relationship Id="rId1" Type="http://schemas.openxmlformats.org/officeDocument/2006/relationships/printerSettings" Target="../printerSettings/printerSettings21.bin"/><Relationship Id="rId4"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3" Type="http://schemas.openxmlformats.org/officeDocument/2006/relationships/customProperty" Target="../customProperty43.bin"/><Relationship Id="rId2" Type="http://schemas.openxmlformats.org/officeDocument/2006/relationships/customProperty" Target="../customProperty42.bin"/><Relationship Id="rId1" Type="http://schemas.openxmlformats.org/officeDocument/2006/relationships/printerSettings" Target="../printerSettings/printerSettings22.bin"/><Relationship Id="rId4" Type="http://schemas.openxmlformats.org/officeDocument/2006/relationships/drawing" Target="../drawings/drawing22.xml"/></Relationships>
</file>

<file path=xl/worksheets/_rels/sheet23.xml.rels><?xml version="1.0" encoding="UTF-8" standalone="yes"?>
<Relationships xmlns="http://schemas.openxmlformats.org/package/2006/relationships"><Relationship Id="rId3" Type="http://schemas.openxmlformats.org/officeDocument/2006/relationships/customProperty" Target="../customProperty45.bin"/><Relationship Id="rId2" Type="http://schemas.openxmlformats.org/officeDocument/2006/relationships/customProperty" Target="../customProperty44.bin"/><Relationship Id="rId1" Type="http://schemas.openxmlformats.org/officeDocument/2006/relationships/printerSettings" Target="../printerSettings/printerSettings23.bin"/><Relationship Id="rId4" Type="http://schemas.openxmlformats.org/officeDocument/2006/relationships/drawing" Target="../drawings/drawing23.xml"/></Relationships>
</file>

<file path=xl/worksheets/_rels/sheet24.xml.rels><?xml version="1.0" encoding="UTF-8" standalone="yes"?>
<Relationships xmlns="http://schemas.openxmlformats.org/package/2006/relationships"><Relationship Id="rId3" Type="http://schemas.openxmlformats.org/officeDocument/2006/relationships/customProperty" Target="../customProperty47.bin"/><Relationship Id="rId2" Type="http://schemas.openxmlformats.org/officeDocument/2006/relationships/customProperty" Target="../customProperty46.bin"/><Relationship Id="rId1" Type="http://schemas.openxmlformats.org/officeDocument/2006/relationships/printerSettings" Target="../printerSettings/printerSettings24.bin"/><Relationship Id="rId4" Type="http://schemas.openxmlformats.org/officeDocument/2006/relationships/drawing" Target="../drawings/drawing24.xml"/></Relationships>
</file>

<file path=xl/worksheets/_rels/sheet3.xml.rels><?xml version="1.0" encoding="UTF-8" standalone="yes"?>
<Relationships xmlns="http://schemas.openxmlformats.org/package/2006/relationships"><Relationship Id="rId3" Type="http://schemas.openxmlformats.org/officeDocument/2006/relationships/customProperty" Target="../customProperty6.bin"/><Relationship Id="rId2" Type="http://schemas.openxmlformats.org/officeDocument/2006/relationships/customProperty" Target="../customProperty5.bin"/><Relationship Id="rId1" Type="http://schemas.openxmlformats.org/officeDocument/2006/relationships/printerSettings" Target="../printerSettings/printerSettings3.bin"/><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customProperty" Target="../customProperty8.bin"/><Relationship Id="rId2" Type="http://schemas.openxmlformats.org/officeDocument/2006/relationships/customProperty" Target="../customProperty7.bin"/><Relationship Id="rId1" Type="http://schemas.openxmlformats.org/officeDocument/2006/relationships/printerSettings" Target="../printerSettings/printerSettings4.bin"/><Relationship Id="rId4"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customProperty" Target="../customProperty10.bin"/><Relationship Id="rId2" Type="http://schemas.openxmlformats.org/officeDocument/2006/relationships/customProperty" Target="../customProperty9.bin"/><Relationship Id="rId1" Type="http://schemas.openxmlformats.org/officeDocument/2006/relationships/printerSettings" Target="../printerSettings/printerSettings5.bin"/><Relationship Id="rId4"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customProperty" Target="../customProperty12.bin"/><Relationship Id="rId2" Type="http://schemas.openxmlformats.org/officeDocument/2006/relationships/customProperty" Target="../customProperty11.bin"/><Relationship Id="rId1" Type="http://schemas.openxmlformats.org/officeDocument/2006/relationships/printerSettings" Target="../printerSettings/printerSettings6.bin"/><Relationship Id="rId4"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3" Type="http://schemas.openxmlformats.org/officeDocument/2006/relationships/customProperty" Target="../customProperty14.bin"/><Relationship Id="rId2" Type="http://schemas.openxmlformats.org/officeDocument/2006/relationships/customProperty" Target="../customProperty13.bin"/><Relationship Id="rId1" Type="http://schemas.openxmlformats.org/officeDocument/2006/relationships/printerSettings" Target="../printerSettings/printerSettings7.bin"/><Relationship Id="rId4"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3" Type="http://schemas.openxmlformats.org/officeDocument/2006/relationships/customProperty" Target="../customProperty16.bin"/><Relationship Id="rId2" Type="http://schemas.openxmlformats.org/officeDocument/2006/relationships/customProperty" Target="../customProperty15.bin"/><Relationship Id="rId1" Type="http://schemas.openxmlformats.org/officeDocument/2006/relationships/printerSettings" Target="../printerSettings/printerSettings8.bin"/><Relationship Id="rId4"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3" Type="http://schemas.openxmlformats.org/officeDocument/2006/relationships/customProperty" Target="../customProperty18.bin"/><Relationship Id="rId2" Type="http://schemas.openxmlformats.org/officeDocument/2006/relationships/customProperty" Target="../customProperty17.bin"/><Relationship Id="rId1" Type="http://schemas.openxmlformats.org/officeDocument/2006/relationships/printerSettings" Target="../printerSettings/printerSettings9.bin"/><Relationship Id="rId4"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7D2D2D-9930-4BF7-9CA7-861634ACB0E7}">
  <sheetPr>
    <pageSetUpPr fitToPage="1"/>
  </sheetPr>
  <dimension ref="A1:X62"/>
  <sheetViews>
    <sheetView view="pageBreakPreview" zoomScale="55" zoomScaleNormal="60" zoomScaleSheetLayoutView="55" workbookViewId="0">
      <selection activeCell="AB41" sqref="AB41"/>
    </sheetView>
  </sheetViews>
  <sheetFormatPr defaultColWidth="9.1796875" defaultRowHeight="12.5" x14ac:dyDescent="0.25"/>
  <cols>
    <col min="1" max="17" width="12" customWidth="1"/>
    <col min="18" max="20" width="17.453125" customWidth="1"/>
  </cols>
  <sheetData>
    <row r="1" spans="1:23" x14ac:dyDescent="0.25">
      <c r="A1" t="e" vm="1">
        <v>#VALUE!</v>
      </c>
    </row>
    <row r="11" spans="1:23" x14ac:dyDescent="0.25">
      <c r="W11" s="237"/>
    </row>
    <row r="12" spans="1:23" x14ac:dyDescent="0.25">
      <c r="W12" s="237"/>
    </row>
    <row r="13" spans="1:23" x14ac:dyDescent="0.25">
      <c r="W13" s="237"/>
    </row>
    <row r="17" spans="24:24" x14ac:dyDescent="0.25">
      <c r="X17" s="237"/>
    </row>
    <row r="18" spans="24:24" x14ac:dyDescent="0.25">
      <c r="X18" s="237"/>
    </row>
    <row r="57" ht="54.75" customHeight="1" x14ac:dyDescent="0.25"/>
    <row r="58" ht="54.75" customHeight="1" x14ac:dyDescent="0.25"/>
    <row r="59" ht="54.75" customHeight="1" x14ac:dyDescent="0.25"/>
    <row r="60" ht="54.75" customHeight="1" x14ac:dyDescent="0.25"/>
    <row r="61" ht="77.25" customHeight="1" x14ac:dyDescent="0.25"/>
    <row r="62" ht="92.25" customHeight="1" x14ac:dyDescent="0.25"/>
  </sheetData>
  <printOptions horizontalCentered="1"/>
  <pageMargins left="0.31496062992125984" right="0.31496062992125984" top="0.35433070866141736" bottom="0.35433070866141736" header="0.31496062992125984" footer="0.31496062992125984"/>
  <pageSetup scale="51" orientation="landscape" r:id="rId1"/>
  <headerFooter scaleWithDoc="0" alignWithMargins="0"/>
  <customProperties>
    <customPr name="_pios_id" r:id="rId2"/>
    <customPr name="QAA_DRILLPATH_NODE_ID" r:id="rId3"/>
  </customProperties>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F1396A-49D6-4FC8-9AEA-4310E77CE536}">
  <sheetPr>
    <tabColor theme="6"/>
    <pageSetUpPr fitToPage="1"/>
  </sheetPr>
  <dimension ref="A1:Q45"/>
  <sheetViews>
    <sheetView showGridLines="0" view="pageBreakPreview" topLeftCell="A23" zoomScale="130" zoomScaleNormal="80" zoomScaleSheetLayoutView="130" workbookViewId="0">
      <selection activeCell="A41" sqref="A41:Q41"/>
    </sheetView>
  </sheetViews>
  <sheetFormatPr defaultColWidth="11.453125" defaultRowHeight="13" customHeight="1" x14ac:dyDescent="0.25"/>
  <cols>
    <col min="1" max="1" width="58.7265625" style="6" customWidth="1"/>
    <col min="2" max="6" width="9.26953125" style="6" customWidth="1"/>
    <col min="7" max="7" width="0.81640625" style="6" customWidth="1" collapsed="1"/>
    <col min="8" max="8" width="9.26953125" style="6" customWidth="1" collapsed="1"/>
    <col min="9" max="9" width="0.81640625" style="6" customWidth="1"/>
    <col min="10" max="11" width="9.26953125" style="6" customWidth="1"/>
    <col min="12" max="12" width="0.81640625" style="6" customWidth="1"/>
    <col min="13" max="13" width="9.26953125" style="6" customWidth="1" collapsed="1"/>
    <col min="14" max="14" width="0.81640625" style="6" customWidth="1"/>
    <col min="15" max="16" width="9.26953125" style="6" customWidth="1"/>
    <col min="17" max="17" width="0.81640625" style="6" customWidth="1"/>
    <col min="18" max="16384" width="11.453125" style="6"/>
  </cols>
  <sheetData>
    <row r="1" spans="1:17" s="1" customFormat="1" ht="2.5" customHeight="1" x14ac:dyDescent="0.3"/>
    <row r="2" spans="1:17" s="1" customFormat="1" ht="50.15" customHeight="1" x14ac:dyDescent="0.55000000000000004">
      <c r="A2" s="621" t="s">
        <v>245</v>
      </c>
      <c r="B2" s="621"/>
      <c r="C2" s="621"/>
      <c r="D2" s="621"/>
      <c r="E2" s="621"/>
      <c r="F2" s="621"/>
      <c r="G2" s="621"/>
      <c r="H2" s="621"/>
      <c r="I2" s="621"/>
      <c r="J2" s="621"/>
      <c r="K2" s="621"/>
      <c r="L2" s="621"/>
      <c r="M2" s="621"/>
      <c r="N2" s="621"/>
      <c r="O2" s="621"/>
      <c r="P2" s="621"/>
      <c r="Q2" s="621"/>
    </row>
    <row r="3" spans="1:17" s="1" customFormat="1" ht="5.15" customHeight="1" thickBot="1" x14ac:dyDescent="0.6">
      <c r="A3" s="168"/>
      <c r="B3" s="168"/>
      <c r="C3" s="168"/>
      <c r="D3" s="168"/>
      <c r="E3" s="168"/>
      <c r="F3" s="168"/>
      <c r="G3" s="168"/>
      <c r="H3" s="168"/>
      <c r="I3" s="168"/>
      <c r="J3" s="168"/>
      <c r="K3" s="168"/>
      <c r="L3" s="168"/>
      <c r="M3" s="168"/>
      <c r="N3" s="168"/>
      <c r="O3" s="168"/>
      <c r="P3" s="168"/>
      <c r="Q3" s="168"/>
    </row>
    <row r="4" spans="1:17" ht="13.5" customHeight="1" thickTop="1" x14ac:dyDescent="0.25"/>
    <row r="5" spans="1:17" ht="13" customHeight="1" x14ac:dyDescent="0.3">
      <c r="A5" s="104" t="s">
        <v>129</v>
      </c>
      <c r="B5" s="102" t="s">
        <v>130</v>
      </c>
      <c r="C5" s="606" t="s">
        <v>131</v>
      </c>
      <c r="D5" s="607" t="s">
        <v>132</v>
      </c>
      <c r="E5" s="102" t="s">
        <v>133</v>
      </c>
      <c r="F5" s="102" t="s">
        <v>130</v>
      </c>
      <c r="G5" s="12"/>
      <c r="H5" s="593" t="s">
        <v>134</v>
      </c>
      <c r="I5" s="1"/>
      <c r="J5" s="627" t="s">
        <v>135</v>
      </c>
      <c r="K5" s="627"/>
      <c r="L5" s="1"/>
      <c r="M5" s="593" t="s">
        <v>136</v>
      </c>
      <c r="N5" s="1"/>
      <c r="O5" s="628" t="s">
        <v>137</v>
      </c>
      <c r="P5" s="628"/>
      <c r="Q5" s="157"/>
    </row>
    <row r="6" spans="1:17" ht="13" customHeight="1" x14ac:dyDescent="0.3">
      <c r="A6" s="105" t="s">
        <v>227</v>
      </c>
      <c r="B6" s="103">
        <v>2025</v>
      </c>
      <c r="C6" s="103">
        <v>2025</v>
      </c>
      <c r="D6" s="103">
        <v>2025</v>
      </c>
      <c r="E6" s="103">
        <v>2024</v>
      </c>
      <c r="F6" s="103">
        <v>2024</v>
      </c>
      <c r="G6" s="12"/>
      <c r="H6" s="329" t="s">
        <v>139</v>
      </c>
      <c r="I6" s="1"/>
      <c r="J6" s="103">
        <v>2025</v>
      </c>
      <c r="K6" s="103">
        <v>2024</v>
      </c>
      <c r="L6" s="1"/>
      <c r="M6" s="329" t="s">
        <v>139</v>
      </c>
      <c r="N6" s="1"/>
      <c r="O6" s="103">
        <v>2024</v>
      </c>
      <c r="P6" s="103">
        <v>2023</v>
      </c>
      <c r="Q6" s="158"/>
    </row>
    <row r="7" spans="1:17" customFormat="1" ht="4.5" customHeight="1" x14ac:dyDescent="0.25"/>
    <row r="8" spans="1:17" ht="13" customHeight="1" x14ac:dyDescent="0.25">
      <c r="A8" s="31" t="s">
        <v>228</v>
      </c>
      <c r="B8" s="416"/>
      <c r="C8" s="63"/>
      <c r="D8" s="63"/>
      <c r="E8" s="31"/>
      <c r="F8" s="31"/>
      <c r="J8" s="309"/>
      <c r="Q8"/>
    </row>
    <row r="9" spans="1:17" ht="13" customHeight="1" x14ac:dyDescent="0.25">
      <c r="A9" s="59" t="s">
        <v>229</v>
      </c>
      <c r="B9" s="417">
        <v>62.5</v>
      </c>
      <c r="C9" s="353">
        <v>62.7</v>
      </c>
      <c r="D9" s="294">
        <v>62.5</v>
      </c>
      <c r="E9" s="294">
        <v>62.2</v>
      </c>
      <c r="F9" s="294">
        <v>62.5</v>
      </c>
      <c r="G9" s="223"/>
      <c r="H9" s="601" t="s">
        <v>70</v>
      </c>
      <c r="I9" s="223"/>
      <c r="J9" s="417">
        <v>62.6</v>
      </c>
      <c r="K9" s="353">
        <v>62.4</v>
      </c>
      <c r="L9" s="223"/>
      <c r="M9" s="295">
        <v>3.0000000000000001E-3</v>
      </c>
      <c r="N9" s="223"/>
      <c r="O9" s="294">
        <v>62.3</v>
      </c>
      <c r="P9" s="294">
        <v>62.1</v>
      </c>
      <c r="Q9" s="224"/>
    </row>
    <row r="10" spans="1:17" ht="13" customHeight="1" x14ac:dyDescent="0.25">
      <c r="A10" s="7" t="s">
        <v>459</v>
      </c>
      <c r="B10" s="393">
        <v>147.9</v>
      </c>
      <c r="C10" s="270">
        <v>147.9</v>
      </c>
      <c r="D10" s="271">
        <v>147.9</v>
      </c>
      <c r="E10" s="271">
        <v>147.9</v>
      </c>
      <c r="F10" s="271">
        <v>147.9</v>
      </c>
      <c r="G10" s="10"/>
      <c r="H10" s="216" t="s">
        <v>70</v>
      </c>
      <c r="I10" s="10"/>
      <c r="J10" s="519">
        <v>147.9</v>
      </c>
      <c r="K10" s="270">
        <v>147.9</v>
      </c>
      <c r="L10" s="10"/>
      <c r="M10" s="216" t="s">
        <v>70</v>
      </c>
      <c r="N10" s="10"/>
      <c r="O10" s="271">
        <v>147.9</v>
      </c>
      <c r="P10" s="271">
        <v>147.9</v>
      </c>
      <c r="Q10" s="156"/>
    </row>
    <row r="11" spans="1:17" ht="5.15" customHeight="1" x14ac:dyDescent="0.25">
      <c r="A11" s="7"/>
      <c r="B11" s="418"/>
      <c r="C11" s="49"/>
      <c r="D11" s="49"/>
      <c r="E11" s="49"/>
      <c r="F11" s="49"/>
      <c r="G11" s="7"/>
      <c r="H11" s="53"/>
      <c r="I11" s="10"/>
      <c r="J11" s="418"/>
      <c r="K11" s="49"/>
      <c r="L11" s="10"/>
      <c r="M11" s="53"/>
      <c r="N11" s="10"/>
      <c r="O11" s="49"/>
      <c r="P11" s="49"/>
      <c r="Q11" s="49"/>
    </row>
    <row r="12" spans="1:17" ht="13" customHeight="1" x14ac:dyDescent="0.25">
      <c r="A12" s="50" t="s">
        <v>144</v>
      </c>
      <c r="B12" s="420"/>
      <c r="C12" s="7"/>
      <c r="D12" s="7"/>
      <c r="E12" s="7"/>
      <c r="F12" s="7"/>
      <c r="G12" s="7"/>
      <c r="H12" s="10"/>
      <c r="I12" s="10"/>
      <c r="J12" s="320"/>
      <c r="K12" s="10"/>
      <c r="L12" s="10"/>
      <c r="M12" s="10"/>
      <c r="N12" s="10"/>
      <c r="O12" s="10"/>
      <c r="P12" s="10"/>
      <c r="Q12" s="10"/>
    </row>
    <row r="13" spans="1:17" ht="13" customHeight="1" x14ac:dyDescent="0.25">
      <c r="A13" s="11" t="s">
        <v>230</v>
      </c>
      <c r="B13" s="308">
        <v>169</v>
      </c>
      <c r="C13" s="265">
        <v>144</v>
      </c>
      <c r="D13" s="209">
        <v>149</v>
      </c>
      <c r="E13" s="209">
        <v>161</v>
      </c>
      <c r="F13" s="209">
        <v>136</v>
      </c>
      <c r="G13" s="10"/>
      <c r="H13" s="216" t="s">
        <v>52</v>
      </c>
      <c r="I13" s="10"/>
      <c r="J13" s="308">
        <v>462</v>
      </c>
      <c r="K13" s="209">
        <v>408</v>
      </c>
      <c r="L13" s="10"/>
      <c r="M13" s="216" t="s">
        <v>71</v>
      </c>
      <c r="N13" s="10"/>
      <c r="O13" s="209">
        <v>569</v>
      </c>
      <c r="P13" s="209">
        <v>517</v>
      </c>
      <c r="Q13" s="156"/>
    </row>
    <row r="14" spans="1:17" ht="13" customHeight="1" x14ac:dyDescent="0.25">
      <c r="A14" s="11" t="s">
        <v>172</v>
      </c>
      <c r="B14" s="308">
        <v>168</v>
      </c>
      <c r="C14" s="265">
        <v>152</v>
      </c>
      <c r="D14" s="209">
        <v>147</v>
      </c>
      <c r="E14" s="209">
        <v>180</v>
      </c>
      <c r="F14" s="209">
        <v>133</v>
      </c>
      <c r="G14" s="10"/>
      <c r="H14" s="216" t="s">
        <v>31</v>
      </c>
      <c r="I14" s="10"/>
      <c r="J14" s="308">
        <v>467</v>
      </c>
      <c r="K14" s="209">
        <v>403</v>
      </c>
      <c r="L14" s="10"/>
      <c r="M14" s="216" t="s">
        <v>25</v>
      </c>
      <c r="N14" s="10"/>
      <c r="O14" s="209">
        <v>583</v>
      </c>
      <c r="P14" s="209">
        <v>446</v>
      </c>
      <c r="Q14" s="156"/>
    </row>
    <row r="15" spans="1:17" ht="5.15" customHeight="1" x14ac:dyDescent="0.25">
      <c r="A15" s="5"/>
      <c r="B15" s="419"/>
      <c r="C15" s="54"/>
      <c r="D15" s="54"/>
      <c r="E15" s="54"/>
      <c r="F15" s="54"/>
      <c r="G15" s="7"/>
      <c r="H15" s="216"/>
      <c r="I15" s="10"/>
      <c r="J15" s="419"/>
      <c r="K15" s="8"/>
      <c r="L15" s="10"/>
      <c r="M15" s="216"/>
      <c r="N15" s="10"/>
      <c r="O15" s="8"/>
      <c r="P15" s="8"/>
      <c r="Q15" s="8"/>
    </row>
    <row r="16" spans="1:17" ht="12.75" customHeight="1" x14ac:dyDescent="0.25">
      <c r="A16" s="5" t="s">
        <v>231</v>
      </c>
      <c r="B16" s="419"/>
      <c r="C16" s="54"/>
      <c r="D16" s="54"/>
      <c r="E16" s="54"/>
      <c r="F16" s="54"/>
      <c r="G16" s="7"/>
      <c r="H16" s="216"/>
      <c r="I16" s="10"/>
      <c r="J16" s="419"/>
      <c r="K16" s="8"/>
      <c r="L16" s="10"/>
      <c r="M16" s="216"/>
      <c r="N16" s="10"/>
      <c r="O16" s="8"/>
      <c r="P16" s="8"/>
      <c r="Q16" s="8"/>
    </row>
    <row r="17" spans="1:17" ht="12.75" customHeight="1" x14ac:dyDescent="0.25">
      <c r="A17" s="330" t="s">
        <v>241</v>
      </c>
      <c r="B17" s="308">
        <v>4258</v>
      </c>
      <c r="C17" s="265">
        <v>4144</v>
      </c>
      <c r="D17" s="265">
        <v>4148</v>
      </c>
      <c r="E17" s="265">
        <v>4094</v>
      </c>
      <c r="F17" s="265">
        <v>3911</v>
      </c>
      <c r="G17" s="10"/>
      <c r="H17" s="216" t="s">
        <v>43</v>
      </c>
      <c r="I17" s="10"/>
      <c r="J17" s="308">
        <v>4258</v>
      </c>
      <c r="K17" s="209">
        <v>3911</v>
      </c>
      <c r="L17" s="10"/>
      <c r="M17" s="216" t="s">
        <v>43</v>
      </c>
      <c r="N17" s="10"/>
      <c r="O17" s="209">
        <v>4094</v>
      </c>
      <c r="P17" s="209">
        <v>3702</v>
      </c>
      <c r="Q17" s="156"/>
    </row>
    <row r="18" spans="1:17" ht="12.75" customHeight="1" x14ac:dyDescent="0.25">
      <c r="A18" s="11" t="s">
        <v>232</v>
      </c>
      <c r="B18" s="393">
        <v>14.4</v>
      </c>
      <c r="C18" s="270">
        <v>14.3</v>
      </c>
      <c r="D18" s="270">
        <v>14.3</v>
      </c>
      <c r="E18" s="270">
        <v>14.3</v>
      </c>
      <c r="F18" s="270">
        <v>14.1</v>
      </c>
      <c r="G18" s="10"/>
      <c r="H18" s="216" t="s">
        <v>62</v>
      </c>
      <c r="I18" s="10"/>
      <c r="J18" s="393">
        <v>14.4</v>
      </c>
      <c r="K18" s="271">
        <v>14.1</v>
      </c>
      <c r="L18" s="10"/>
      <c r="M18" s="216" t="s">
        <v>62</v>
      </c>
      <c r="N18" s="10"/>
      <c r="O18" s="270">
        <v>14.3</v>
      </c>
      <c r="P18" s="271">
        <v>13.8</v>
      </c>
      <c r="Q18" s="156"/>
    </row>
    <row r="19" spans="1:17" ht="5.15" customHeight="1" x14ac:dyDescent="0.25">
      <c r="A19" s="7"/>
      <c r="B19" s="420"/>
      <c r="C19" s="7"/>
      <c r="D19" s="7"/>
      <c r="E19" s="7"/>
      <c r="F19" s="7"/>
      <c r="G19" s="7"/>
      <c r="H19" s="216"/>
      <c r="I19" s="7"/>
      <c r="J19" s="420"/>
      <c r="K19" s="7"/>
      <c r="L19" s="7"/>
      <c r="M19" s="219"/>
      <c r="N19" s="7"/>
      <c r="O19" s="7"/>
      <c r="P19" s="7"/>
      <c r="Q19" s="7"/>
    </row>
    <row r="20" spans="1:17" ht="12.75" customHeight="1" x14ac:dyDescent="0.25">
      <c r="A20" s="11" t="s">
        <v>244</v>
      </c>
      <c r="B20" s="421">
        <v>7494</v>
      </c>
      <c r="C20" s="296">
        <v>6364</v>
      </c>
      <c r="D20" s="296">
        <v>6547</v>
      </c>
      <c r="E20" s="296">
        <v>6792</v>
      </c>
      <c r="F20" s="296">
        <v>6003</v>
      </c>
      <c r="G20" s="7"/>
      <c r="H20" s="216" t="s">
        <v>26</v>
      </c>
      <c r="I20" s="7"/>
      <c r="J20" s="421">
        <v>7494</v>
      </c>
      <c r="K20" s="297">
        <v>6003</v>
      </c>
      <c r="L20" s="7"/>
      <c r="M20" s="216" t="s">
        <v>26</v>
      </c>
      <c r="N20" s="7"/>
      <c r="O20" s="297">
        <v>6792</v>
      </c>
      <c r="P20" s="297">
        <v>5179</v>
      </c>
      <c r="Q20" s="156"/>
    </row>
    <row r="21" spans="1:17" ht="12.75" customHeight="1" x14ac:dyDescent="0.25">
      <c r="A21" s="11" t="s">
        <v>233</v>
      </c>
      <c r="B21" s="393">
        <v>14.3</v>
      </c>
      <c r="C21" s="270">
        <v>13.4</v>
      </c>
      <c r="D21" s="270">
        <v>13</v>
      </c>
      <c r="E21" s="270">
        <v>15.2</v>
      </c>
      <c r="F21" s="270">
        <v>13.9</v>
      </c>
      <c r="G21" s="7"/>
      <c r="H21" s="216" t="s">
        <v>72</v>
      </c>
      <c r="I21" s="7"/>
      <c r="J21" s="393">
        <v>14.3</v>
      </c>
      <c r="K21" s="270">
        <v>13.9</v>
      </c>
      <c r="L21" s="7"/>
      <c r="M21" s="216" t="s">
        <v>72</v>
      </c>
      <c r="N21" s="7"/>
      <c r="O21" s="298">
        <v>15.2</v>
      </c>
      <c r="P21" s="298">
        <v>12.8</v>
      </c>
      <c r="Q21" s="156"/>
    </row>
    <row r="22" spans="1:17" ht="5.15" customHeight="1" x14ac:dyDescent="0.25">
      <c r="A22" s="5"/>
      <c r="B22" s="420"/>
      <c r="C22" s="7"/>
      <c r="D22" s="7"/>
      <c r="E22" s="7"/>
      <c r="F22" s="7"/>
      <c r="G22" s="7"/>
      <c r="H22" s="216"/>
      <c r="I22" s="10"/>
      <c r="J22" s="419"/>
      <c r="K22" s="8"/>
      <c r="L22" s="10"/>
      <c r="M22" s="216"/>
      <c r="N22" s="10"/>
      <c r="O22" s="8"/>
      <c r="P22" s="8"/>
      <c r="Q22" s="8"/>
    </row>
    <row r="23" spans="1:17" ht="12.75" customHeight="1" collapsed="1" x14ac:dyDescent="0.25">
      <c r="A23" s="7" t="s">
        <v>257</v>
      </c>
      <c r="B23" s="423"/>
      <c r="C23" s="56"/>
      <c r="D23" s="56"/>
      <c r="E23" s="56"/>
      <c r="F23" s="56"/>
      <c r="G23" s="10"/>
      <c r="H23" s="216"/>
      <c r="I23" s="10"/>
      <c r="J23" s="423"/>
      <c r="K23" s="10"/>
      <c r="L23" s="10"/>
      <c r="M23" s="216"/>
      <c r="N23" s="10"/>
      <c r="O23" s="10"/>
      <c r="P23" s="10"/>
      <c r="Q23" s="10"/>
    </row>
    <row r="24" spans="1:17" ht="12.75" customHeight="1" x14ac:dyDescent="0.25">
      <c r="A24" s="11" t="s">
        <v>438</v>
      </c>
      <c r="B24" s="308">
        <v>83</v>
      </c>
      <c r="C24" s="265">
        <v>83</v>
      </c>
      <c r="D24" s="265">
        <v>83</v>
      </c>
      <c r="E24" s="265">
        <v>83</v>
      </c>
      <c r="F24" s="265">
        <v>83</v>
      </c>
      <c r="G24" s="10"/>
      <c r="H24" s="216" t="s">
        <v>70</v>
      </c>
      <c r="I24" s="10"/>
      <c r="J24" s="308">
        <v>250</v>
      </c>
      <c r="K24" s="209">
        <v>250</v>
      </c>
      <c r="L24" s="10"/>
      <c r="M24" s="216" t="s">
        <v>70</v>
      </c>
      <c r="N24" s="10"/>
      <c r="O24" s="209">
        <v>333</v>
      </c>
      <c r="P24" s="209">
        <v>333</v>
      </c>
      <c r="Q24" s="156"/>
    </row>
    <row r="25" spans="1:17" ht="12.75" customHeight="1" x14ac:dyDescent="0.25">
      <c r="A25" s="7"/>
      <c r="B25" s="420"/>
      <c r="C25" s="7"/>
      <c r="D25" s="7"/>
      <c r="E25" s="7"/>
      <c r="F25" s="7"/>
      <c r="G25" s="7"/>
      <c r="H25" s="216"/>
      <c r="I25" s="10"/>
      <c r="J25" s="320"/>
      <c r="K25" s="10"/>
      <c r="L25" s="10"/>
      <c r="M25" s="216"/>
      <c r="N25" s="10"/>
      <c r="O25" s="10"/>
      <c r="P25" s="10"/>
      <c r="Q25" s="10"/>
    </row>
    <row r="26" spans="1:17" ht="12.75" customHeight="1" x14ac:dyDescent="0.25">
      <c r="A26" s="152" t="s">
        <v>234</v>
      </c>
      <c r="B26" s="423"/>
      <c r="C26" s="56"/>
      <c r="D26" s="56"/>
      <c r="E26" s="56"/>
      <c r="F26" s="56"/>
      <c r="G26" s="10"/>
      <c r="H26" s="216"/>
      <c r="I26" s="10"/>
      <c r="J26" s="423"/>
      <c r="K26" s="10"/>
      <c r="L26" s="10"/>
      <c r="M26" s="216"/>
      <c r="N26" s="10"/>
      <c r="O26" s="10"/>
      <c r="P26" s="10"/>
      <c r="Q26" s="10"/>
    </row>
    <row r="27" spans="1:17" ht="12.75" customHeight="1" x14ac:dyDescent="0.25">
      <c r="A27" s="221" t="s">
        <v>230</v>
      </c>
      <c r="B27" s="424"/>
      <c r="C27" s="150"/>
      <c r="D27" s="150"/>
      <c r="E27" s="150"/>
      <c r="F27" s="150"/>
      <c r="G27" s="150"/>
      <c r="H27" s="222"/>
      <c r="I27" s="136"/>
      <c r="J27" s="424"/>
      <c r="K27" s="150"/>
      <c r="L27" s="150"/>
      <c r="M27" s="222"/>
      <c r="N27" s="150"/>
      <c r="O27" s="150"/>
      <c r="P27" s="150"/>
      <c r="Q27"/>
    </row>
    <row r="28" spans="1:17" ht="12.75" customHeight="1" x14ac:dyDescent="0.25">
      <c r="A28" s="11" t="s">
        <v>440</v>
      </c>
      <c r="B28" s="308">
        <v>188</v>
      </c>
      <c r="C28" s="265">
        <v>158</v>
      </c>
      <c r="D28" s="209">
        <v>149</v>
      </c>
      <c r="E28" s="209">
        <v>156</v>
      </c>
      <c r="F28" s="209">
        <v>153</v>
      </c>
      <c r="G28" s="10"/>
      <c r="H28" s="216" t="s">
        <v>37</v>
      </c>
      <c r="I28" s="10"/>
      <c r="J28" s="308">
        <v>495</v>
      </c>
      <c r="K28" s="209">
        <v>430</v>
      </c>
      <c r="L28" s="10"/>
      <c r="M28" s="216" t="s">
        <v>33</v>
      </c>
      <c r="N28" s="10"/>
      <c r="O28" s="209">
        <v>586</v>
      </c>
      <c r="P28" s="209">
        <v>524</v>
      </c>
      <c r="Q28" s="156"/>
    </row>
    <row r="29" spans="1:17" ht="12.75" customHeight="1" x14ac:dyDescent="0.25">
      <c r="A29" s="17" t="s">
        <v>237</v>
      </c>
      <c r="B29" s="399">
        <v>-19</v>
      </c>
      <c r="C29" s="282">
        <v>-14</v>
      </c>
      <c r="D29" s="216" t="s">
        <v>70</v>
      </c>
      <c r="E29" s="273">
        <v>5</v>
      </c>
      <c r="F29" s="273">
        <v>-17</v>
      </c>
      <c r="G29" s="10"/>
      <c r="H29" s="281" t="s">
        <v>73</v>
      </c>
      <c r="I29" s="10"/>
      <c r="J29" s="399">
        <v>-33</v>
      </c>
      <c r="K29" s="273">
        <v>-22</v>
      </c>
      <c r="L29" s="10"/>
      <c r="M29" s="216" t="s">
        <v>74</v>
      </c>
      <c r="N29" s="10"/>
      <c r="O29" s="273">
        <v>-17</v>
      </c>
      <c r="P29" s="273">
        <v>-7</v>
      </c>
      <c r="Q29" s="156"/>
    </row>
    <row r="30" spans="1:17" ht="12.75" customHeight="1" x14ac:dyDescent="0.25">
      <c r="A30" s="46"/>
      <c r="B30" s="425">
        <v>169</v>
      </c>
      <c r="C30" s="505">
        <v>144</v>
      </c>
      <c r="D30" s="299">
        <v>149</v>
      </c>
      <c r="E30" s="299">
        <v>161</v>
      </c>
      <c r="F30" s="299">
        <v>136</v>
      </c>
      <c r="G30" s="56"/>
      <c r="H30" s="277" t="s">
        <v>52</v>
      </c>
      <c r="I30" s="56"/>
      <c r="J30" s="518">
        <v>462</v>
      </c>
      <c r="K30" s="383">
        <v>408</v>
      </c>
      <c r="L30" s="56"/>
      <c r="M30" s="300" t="s">
        <v>71</v>
      </c>
      <c r="N30" s="56"/>
      <c r="O30" s="299">
        <v>569</v>
      </c>
      <c r="P30" s="299">
        <v>517</v>
      </c>
      <c r="Q30" s="156"/>
    </row>
    <row r="31" spans="1:17" ht="12.75" customHeight="1" x14ac:dyDescent="0.25">
      <c r="A31" s="50" t="s">
        <v>152</v>
      </c>
      <c r="B31" s="426"/>
      <c r="C31" s="135"/>
      <c r="D31" s="135"/>
      <c r="E31" s="135"/>
      <c r="F31" s="135"/>
      <c r="G31" s="38"/>
      <c r="H31" s="220"/>
      <c r="I31" s="38"/>
      <c r="J31" s="426"/>
      <c r="K31" s="38"/>
      <c r="L31" s="38"/>
      <c r="M31" s="220"/>
      <c r="N31" s="38"/>
      <c r="O31" s="38"/>
      <c r="P31" s="38"/>
      <c r="Q31"/>
    </row>
    <row r="32" spans="1:17" ht="12.75" customHeight="1" x14ac:dyDescent="0.25">
      <c r="A32" s="11" t="s">
        <v>511</v>
      </c>
      <c r="B32" s="308">
        <v>-2</v>
      </c>
      <c r="C32" s="265">
        <v>-4</v>
      </c>
      <c r="D32" s="209">
        <v>-2</v>
      </c>
      <c r="E32" s="209">
        <v>3</v>
      </c>
      <c r="F32" s="209">
        <v>-3</v>
      </c>
      <c r="G32" s="10"/>
      <c r="H32" s="216" t="s">
        <v>75</v>
      </c>
      <c r="I32" s="10"/>
      <c r="J32" s="308">
        <v>-8</v>
      </c>
      <c r="K32" s="209">
        <v>-6</v>
      </c>
      <c r="L32" s="10"/>
      <c r="M32" s="216" t="s">
        <v>53</v>
      </c>
      <c r="N32" s="10"/>
      <c r="O32" s="209">
        <v>-3</v>
      </c>
      <c r="P32" s="209">
        <v>190</v>
      </c>
      <c r="Q32" s="156"/>
    </row>
    <row r="33" spans="1:17" ht="12.75" customHeight="1" x14ac:dyDescent="0.25">
      <c r="A33" s="17" t="s">
        <v>439</v>
      </c>
      <c r="B33" s="399">
        <v>1</v>
      </c>
      <c r="C33" s="282">
        <v>12</v>
      </c>
      <c r="D33" s="281" t="s">
        <v>70</v>
      </c>
      <c r="E33" s="273">
        <v>16</v>
      </c>
      <c r="F33" s="281" t="s">
        <v>70</v>
      </c>
      <c r="G33" s="10"/>
      <c r="H33" s="281" t="s">
        <v>240</v>
      </c>
      <c r="I33" s="10"/>
      <c r="J33" s="399">
        <v>13</v>
      </c>
      <c r="K33" s="273">
        <v>1</v>
      </c>
      <c r="L33" s="10"/>
      <c r="M33" s="216" t="s">
        <v>76</v>
      </c>
      <c r="N33" s="10"/>
      <c r="O33" s="209">
        <v>17</v>
      </c>
      <c r="P33" s="209">
        <v>-261</v>
      </c>
      <c r="Q33" s="156"/>
    </row>
    <row r="34" spans="1:17" ht="12.75" customHeight="1" x14ac:dyDescent="0.25">
      <c r="B34" s="399">
        <v>-1</v>
      </c>
      <c r="C34" s="282">
        <v>8</v>
      </c>
      <c r="D34" s="273">
        <v>-2</v>
      </c>
      <c r="E34" s="273">
        <v>19</v>
      </c>
      <c r="F34" s="273">
        <v>-3</v>
      </c>
      <c r="G34" s="10"/>
      <c r="H34" s="281" t="s">
        <v>77</v>
      </c>
      <c r="I34" s="10"/>
      <c r="J34" s="399">
        <v>5</v>
      </c>
      <c r="K34" s="273">
        <v>-5</v>
      </c>
      <c r="L34" s="10"/>
      <c r="M34" s="301" t="s">
        <v>240</v>
      </c>
      <c r="N34" s="10"/>
      <c r="O34" s="302">
        <v>14</v>
      </c>
      <c r="P34" s="302">
        <v>-71</v>
      </c>
      <c r="Q34" s="156"/>
    </row>
    <row r="35" spans="1:17" ht="12.75" customHeight="1" x14ac:dyDescent="0.25">
      <c r="A35" s="43"/>
      <c r="B35" s="424"/>
      <c r="C35" s="150"/>
      <c r="D35" s="150"/>
      <c r="E35" s="150"/>
      <c r="F35" s="150"/>
      <c r="G35" s="38"/>
      <c r="H35" s="220"/>
      <c r="I35" s="38"/>
      <c r="J35" s="397"/>
      <c r="K35" s="38"/>
      <c r="L35" s="38"/>
      <c r="M35" s="220"/>
      <c r="N35" s="38"/>
      <c r="O35" s="38"/>
      <c r="P35" s="38"/>
      <c r="Q35"/>
    </row>
    <row r="36" spans="1:17" s="31" customFormat="1" ht="12.75" customHeight="1" x14ac:dyDescent="0.25">
      <c r="A36" s="63" t="s">
        <v>223</v>
      </c>
      <c r="B36" s="324">
        <v>168</v>
      </c>
      <c r="C36" s="508">
        <v>152</v>
      </c>
      <c r="D36" s="303">
        <v>147</v>
      </c>
      <c r="E36" s="303">
        <v>180</v>
      </c>
      <c r="F36" s="303">
        <v>133</v>
      </c>
      <c r="G36" s="56"/>
      <c r="H36" s="285" t="s">
        <v>31</v>
      </c>
      <c r="I36" s="56"/>
      <c r="J36" s="324">
        <v>467</v>
      </c>
      <c r="K36" s="303">
        <v>403</v>
      </c>
      <c r="L36" s="56"/>
      <c r="M36" s="285" t="s">
        <v>25</v>
      </c>
      <c r="N36" s="56"/>
      <c r="O36" s="303">
        <v>583</v>
      </c>
      <c r="P36" s="303">
        <v>446</v>
      </c>
      <c r="Q36" s="193"/>
    </row>
    <row r="37" spans="1:17" s="31" customFormat="1" ht="12.75" customHeight="1" x14ac:dyDescent="0.25">
      <c r="A37" s="7" t="s">
        <v>221</v>
      </c>
      <c r="B37" s="324"/>
      <c r="C37" s="508"/>
      <c r="D37" s="303"/>
      <c r="E37" s="303"/>
      <c r="F37" s="303"/>
      <c r="G37" s="56"/>
      <c r="H37" s="285"/>
      <c r="I37" s="56"/>
      <c r="J37" s="324"/>
      <c r="K37" s="303"/>
      <c r="L37" s="56"/>
      <c r="M37" s="285"/>
      <c r="N37" s="56"/>
      <c r="O37" s="303"/>
      <c r="P37" s="303"/>
      <c r="Q37" s="193"/>
    </row>
    <row r="38" spans="1:17" ht="12.75" customHeight="1" x14ac:dyDescent="0.25">
      <c r="A38" s="17" t="s">
        <v>441</v>
      </c>
      <c r="B38" s="619" t="s">
        <v>70</v>
      </c>
      <c r="C38" s="216" t="s">
        <v>70</v>
      </c>
      <c r="D38" s="216" t="s">
        <v>70</v>
      </c>
      <c r="E38" s="216" t="s">
        <v>70</v>
      </c>
      <c r="F38" s="216" t="s">
        <v>70</v>
      </c>
      <c r="G38" s="56"/>
      <c r="H38" s="216" t="s">
        <v>70</v>
      </c>
      <c r="I38" s="10"/>
      <c r="J38" s="619" t="s">
        <v>70</v>
      </c>
      <c r="K38" s="273">
        <v>-1</v>
      </c>
      <c r="L38" s="10"/>
      <c r="M38" s="216" t="s">
        <v>59</v>
      </c>
      <c r="N38" s="10"/>
      <c r="O38" s="209">
        <v>-1</v>
      </c>
      <c r="P38" s="209">
        <v>-2</v>
      </c>
      <c r="Q38" s="156"/>
    </row>
    <row r="39" spans="1:17" ht="12.75" customHeight="1" thickBot="1" x14ac:dyDescent="0.3">
      <c r="A39" s="61" t="s">
        <v>171</v>
      </c>
      <c r="B39" s="450">
        <v>168</v>
      </c>
      <c r="C39" s="504">
        <v>152</v>
      </c>
      <c r="D39" s="359">
        <v>147</v>
      </c>
      <c r="E39" s="359">
        <v>180</v>
      </c>
      <c r="F39" s="359">
        <v>133</v>
      </c>
      <c r="G39" s="56"/>
      <c r="H39" s="343" t="s">
        <v>31</v>
      </c>
      <c r="I39" s="56"/>
      <c r="J39" s="450">
        <v>467</v>
      </c>
      <c r="K39" s="359">
        <v>402</v>
      </c>
      <c r="L39" s="56"/>
      <c r="M39" s="343" t="s">
        <v>25</v>
      </c>
      <c r="N39" s="56"/>
      <c r="O39" s="359">
        <v>582</v>
      </c>
      <c r="P39" s="359">
        <v>444</v>
      </c>
      <c r="Q39" s="156"/>
    </row>
    <row r="40" spans="1:17" ht="13" customHeight="1" x14ac:dyDescent="0.25">
      <c r="G40" s="448"/>
    </row>
    <row r="41" spans="1:17" ht="9.75" customHeight="1" x14ac:dyDescent="0.25">
      <c r="A41" s="633" t="s">
        <v>239</v>
      </c>
      <c r="B41" s="633"/>
      <c r="C41" s="633"/>
      <c r="D41" s="633"/>
      <c r="E41" s="633"/>
      <c r="F41" s="633"/>
      <c r="G41" s="633"/>
      <c r="H41" s="633"/>
      <c r="I41" s="633"/>
      <c r="J41" s="633"/>
      <c r="K41" s="633"/>
      <c r="L41" s="633"/>
      <c r="M41" s="633"/>
      <c r="N41" s="633"/>
      <c r="O41" s="633"/>
      <c r="P41" s="633"/>
      <c r="Q41" s="633"/>
    </row>
    <row r="42" spans="1:17" ht="9.75" customHeight="1" x14ac:dyDescent="0.25">
      <c r="A42" s="625" t="s">
        <v>246</v>
      </c>
      <c r="B42" s="625"/>
      <c r="C42" s="625"/>
      <c r="D42" s="625"/>
      <c r="E42" s="625"/>
      <c r="F42" s="625"/>
      <c r="G42" s="625"/>
      <c r="H42" s="625"/>
      <c r="I42" s="625"/>
      <c r="J42" s="625"/>
      <c r="K42" s="625"/>
      <c r="L42" s="625"/>
      <c r="M42" s="625"/>
      <c r="N42" s="625"/>
      <c r="O42" s="625"/>
      <c r="P42" s="625"/>
      <c r="Q42" s="625"/>
    </row>
    <row r="43" spans="1:17" ht="9.65" customHeight="1" x14ac:dyDescent="0.25">
      <c r="A43" s="625" t="s">
        <v>247</v>
      </c>
      <c r="B43" s="625"/>
      <c r="C43" s="625"/>
      <c r="D43" s="625"/>
      <c r="E43" s="625"/>
      <c r="F43" s="625"/>
      <c r="G43" s="625"/>
      <c r="H43" s="625"/>
      <c r="I43" s="625"/>
      <c r="J43" s="625"/>
      <c r="K43" s="625"/>
      <c r="L43" s="625"/>
      <c r="M43" s="625"/>
      <c r="N43" s="625"/>
      <c r="O43" s="625"/>
      <c r="P43" s="625"/>
      <c r="Q43" s="625"/>
    </row>
    <row r="44" spans="1:17" ht="9.75" customHeight="1" x14ac:dyDescent="0.25">
      <c r="A44" s="634" t="s">
        <v>547</v>
      </c>
      <c r="B44" s="634"/>
      <c r="C44" s="634"/>
      <c r="D44" s="634"/>
      <c r="E44" s="634"/>
      <c r="F44" s="634"/>
      <c r="G44" s="634"/>
      <c r="H44" s="634"/>
      <c r="I44" s="634"/>
      <c r="J44" s="634"/>
      <c r="K44" s="634"/>
      <c r="L44" s="634"/>
      <c r="M44" s="634"/>
      <c r="N44" s="634"/>
      <c r="O44" s="634"/>
      <c r="P44" s="634"/>
      <c r="Q44" s="634"/>
    </row>
    <row r="45" spans="1:17" ht="9.75" customHeight="1" x14ac:dyDescent="0.25">
      <c r="A45" s="634" t="s">
        <v>248</v>
      </c>
      <c r="B45" s="634"/>
      <c r="C45" s="634"/>
      <c r="D45" s="634"/>
      <c r="E45" s="634"/>
      <c r="F45" s="634"/>
      <c r="G45" s="634"/>
      <c r="H45" s="634"/>
      <c r="I45" s="634"/>
      <c r="J45" s="634"/>
      <c r="K45" s="634"/>
      <c r="L45" s="634"/>
      <c r="M45" s="634"/>
      <c r="N45" s="634"/>
      <c r="O45" s="634"/>
      <c r="P45" s="634"/>
      <c r="Q45" s="634"/>
    </row>
  </sheetData>
  <mergeCells count="8">
    <mergeCell ref="A45:Q45"/>
    <mergeCell ref="A42:Q42"/>
    <mergeCell ref="A43:Q43"/>
    <mergeCell ref="A44:Q44"/>
    <mergeCell ref="A2:Q2"/>
    <mergeCell ref="A41:Q41"/>
    <mergeCell ref="O5:P5"/>
    <mergeCell ref="J5:K5"/>
  </mergeCells>
  <printOptions horizontalCentered="1"/>
  <pageMargins left="0.31496062992125984" right="0.31496062992125984" top="0.55118110236220474" bottom="0.55118110236220474" header="0.31496062992125984" footer="0.31496062992125984"/>
  <pageSetup scale="81" firstPageNumber="2" orientation="landscape" r:id="rId1"/>
  <headerFooter scaleWithDoc="0">
    <oddFooter>&amp;R&amp;"Avenir Next LT Pro,Normal"&amp;9&amp;P</oddFooter>
  </headerFooter>
  <customProperties>
    <customPr name="_pios_id" r:id="rId2"/>
    <customPr name="QAA_DRILLPATH_NODE_ID" r:id="rId3"/>
  </customProperties>
  <drawing r:id="rId4"/>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7E08C6-A519-4CD2-A848-F823F95B30BE}">
  <sheetPr>
    <tabColor theme="6"/>
    <pageSetUpPr fitToPage="1"/>
  </sheetPr>
  <dimension ref="A1:Q36"/>
  <sheetViews>
    <sheetView showGridLines="0" view="pageBreakPreview" topLeftCell="A10" zoomScale="124" zoomScaleNormal="90" zoomScaleSheetLayoutView="124" workbookViewId="0">
      <selection activeCell="C37" sqref="C37"/>
    </sheetView>
  </sheetViews>
  <sheetFormatPr defaultColWidth="11.453125" defaultRowHeight="10.5" x14ac:dyDescent="0.25"/>
  <cols>
    <col min="1" max="1" width="58.7265625" style="6" customWidth="1"/>
    <col min="2" max="6" width="9.26953125" style="6" customWidth="1"/>
    <col min="7" max="7" width="0.81640625" style="6" customWidth="1"/>
    <col min="8" max="8" width="9.26953125" style="6" customWidth="1"/>
    <col min="9" max="9" width="0.81640625" style="6" customWidth="1"/>
    <col min="10" max="11" width="9.26953125" style="6" customWidth="1"/>
    <col min="12" max="12" width="0.81640625" style="6" customWidth="1"/>
    <col min="13" max="13" width="9.26953125" style="6" customWidth="1"/>
    <col min="14" max="14" width="0.81640625" style="6" customWidth="1"/>
    <col min="15" max="16" width="9.26953125" style="6" customWidth="1"/>
    <col min="17" max="17" width="0.81640625" style="6" customWidth="1"/>
    <col min="18" max="16384" width="11.453125" style="6"/>
  </cols>
  <sheetData>
    <row r="1" spans="1:17" s="1" customFormat="1" ht="2.5" customHeight="1" x14ac:dyDescent="0.3"/>
    <row r="2" spans="1:17" s="1" customFormat="1" ht="50.15" customHeight="1" x14ac:dyDescent="0.55000000000000004">
      <c r="A2" s="621" t="s">
        <v>249</v>
      </c>
      <c r="B2" s="621"/>
      <c r="C2" s="621"/>
      <c r="D2" s="621"/>
      <c r="E2" s="621"/>
      <c r="F2" s="621"/>
      <c r="G2" s="621"/>
      <c r="H2" s="621"/>
      <c r="I2" s="621"/>
      <c r="J2" s="621"/>
      <c r="K2" s="621"/>
      <c r="L2" s="621"/>
      <c r="M2" s="621"/>
      <c r="N2" s="621"/>
      <c r="O2" s="621"/>
      <c r="P2" s="621"/>
      <c r="Q2" s="621"/>
    </row>
    <row r="3" spans="1:17" s="1" customFormat="1" ht="4.5" customHeight="1" thickBot="1" x14ac:dyDescent="0.6">
      <c r="A3" s="168"/>
      <c r="B3" s="168"/>
      <c r="C3" s="168"/>
      <c r="D3" s="168"/>
      <c r="E3" s="168"/>
      <c r="F3" s="168"/>
      <c r="G3" s="168"/>
      <c r="H3" s="168"/>
      <c r="I3" s="168"/>
      <c r="J3" s="168"/>
      <c r="K3" s="168"/>
      <c r="L3" s="168"/>
      <c r="M3" s="168"/>
      <c r="N3" s="168"/>
      <c r="O3" s="168"/>
      <c r="P3" s="168"/>
      <c r="Q3" s="168"/>
    </row>
    <row r="4" spans="1:17" ht="13.5" customHeight="1" thickTop="1" x14ac:dyDescent="0.3">
      <c r="A4" s="19"/>
      <c r="B4" s="19"/>
      <c r="C4" s="19"/>
      <c r="D4" s="19"/>
    </row>
    <row r="5" spans="1:17" ht="13" customHeight="1" x14ac:dyDescent="0.3">
      <c r="A5" s="104" t="s">
        <v>129</v>
      </c>
      <c r="B5" s="102" t="s">
        <v>130</v>
      </c>
      <c r="C5" s="606" t="s">
        <v>131</v>
      </c>
      <c r="D5" s="607" t="s">
        <v>132</v>
      </c>
      <c r="E5" s="102" t="s">
        <v>133</v>
      </c>
      <c r="F5" s="102" t="s">
        <v>130</v>
      </c>
      <c r="G5" s="12"/>
      <c r="H5" s="593" t="s">
        <v>134</v>
      </c>
      <c r="I5" s="1"/>
      <c r="J5" s="627" t="s">
        <v>135</v>
      </c>
      <c r="K5" s="627"/>
      <c r="L5" s="1"/>
      <c r="M5" s="593" t="s">
        <v>136</v>
      </c>
      <c r="N5" s="1"/>
      <c r="O5" s="628" t="s">
        <v>137</v>
      </c>
      <c r="P5" s="628"/>
      <c r="Q5" s="157"/>
    </row>
    <row r="6" spans="1:17" ht="13" customHeight="1" x14ac:dyDescent="0.3">
      <c r="A6" s="105" t="s">
        <v>227</v>
      </c>
      <c r="B6" s="103">
        <v>2025</v>
      </c>
      <c r="C6" s="103">
        <v>2025</v>
      </c>
      <c r="D6" s="103">
        <v>2025</v>
      </c>
      <c r="E6" s="103">
        <v>2024</v>
      </c>
      <c r="F6" s="103">
        <v>2024</v>
      </c>
      <c r="G6" s="12"/>
      <c r="H6" s="329" t="s">
        <v>139</v>
      </c>
      <c r="I6" s="1"/>
      <c r="J6" s="103">
        <v>2025</v>
      </c>
      <c r="K6" s="103">
        <v>2024</v>
      </c>
      <c r="L6" s="1"/>
      <c r="M6" s="329" t="s">
        <v>139</v>
      </c>
      <c r="N6" s="1"/>
      <c r="O6" s="103">
        <v>2024</v>
      </c>
      <c r="P6" s="103">
        <v>2023</v>
      </c>
      <c r="Q6" s="158"/>
    </row>
    <row r="7" spans="1:17" customFormat="1" ht="4.5" customHeight="1" x14ac:dyDescent="0.25"/>
    <row r="8" spans="1:17" ht="13" customHeight="1" x14ac:dyDescent="0.25">
      <c r="A8" s="47" t="s">
        <v>228</v>
      </c>
      <c r="B8" s="433"/>
      <c r="C8" s="47"/>
      <c r="D8" s="47"/>
      <c r="E8" s="47"/>
      <c r="F8" s="47"/>
      <c r="G8" s="62"/>
      <c r="H8" s="7"/>
      <c r="I8" s="7"/>
      <c r="J8" s="440"/>
      <c r="K8" s="7"/>
      <c r="L8" s="7"/>
      <c r="M8" s="7"/>
      <c r="N8" s="7"/>
      <c r="O8" s="7"/>
      <c r="P8" s="208"/>
      <c r="Q8" s="7"/>
    </row>
    <row r="9" spans="1:17" ht="13" customHeight="1" x14ac:dyDescent="0.25">
      <c r="A9" s="7" t="s">
        <v>250</v>
      </c>
      <c r="B9" s="393">
        <v>17.100000000000001</v>
      </c>
      <c r="C9" s="270">
        <v>16.899999999999999</v>
      </c>
      <c r="D9" s="271">
        <v>16.5</v>
      </c>
      <c r="E9" s="271">
        <v>16.5</v>
      </c>
      <c r="F9" s="271">
        <v>16.5</v>
      </c>
      <c r="G9" s="7"/>
      <c r="H9" s="295">
        <v>3.5999999999999997E-2</v>
      </c>
      <c r="I9" s="59"/>
      <c r="J9" s="393">
        <v>16.8</v>
      </c>
      <c r="K9" s="353">
        <v>16</v>
      </c>
      <c r="L9" s="59"/>
      <c r="M9" s="295">
        <v>5.0000000000000044E-2</v>
      </c>
      <c r="N9" s="59"/>
      <c r="O9" s="353">
        <v>16.100000000000001</v>
      </c>
      <c r="P9" s="353">
        <v>15.3</v>
      </c>
      <c r="Q9" s="354"/>
    </row>
    <row r="10" spans="1:17" ht="13" customHeight="1" x14ac:dyDescent="0.25">
      <c r="A10" s="7" t="s">
        <v>459</v>
      </c>
      <c r="B10" s="393">
        <v>22.8</v>
      </c>
      <c r="C10" s="270">
        <v>22.8</v>
      </c>
      <c r="D10" s="271">
        <v>22.8</v>
      </c>
      <c r="E10" s="271">
        <v>22.8</v>
      </c>
      <c r="F10" s="271">
        <v>22.8</v>
      </c>
      <c r="G10" s="7"/>
      <c r="H10" s="216" t="s">
        <v>70</v>
      </c>
      <c r="I10" s="7"/>
      <c r="J10" s="393">
        <v>22.8</v>
      </c>
      <c r="K10" s="270">
        <v>22.8</v>
      </c>
      <c r="L10" s="7"/>
      <c r="M10" s="216" t="s">
        <v>70</v>
      </c>
      <c r="N10" s="7"/>
      <c r="O10" s="270">
        <v>22.8</v>
      </c>
      <c r="P10" s="270">
        <v>22.8</v>
      </c>
      <c r="Q10" s="49"/>
    </row>
    <row r="11" spans="1:17" ht="5.15" customHeight="1" x14ac:dyDescent="0.25">
      <c r="A11" s="7"/>
      <c r="B11" s="418"/>
      <c r="C11" s="49"/>
      <c r="D11" s="49"/>
      <c r="E11" s="49"/>
      <c r="F11" s="49"/>
      <c r="G11" s="7"/>
      <c r="H11" s="53"/>
      <c r="I11" s="7"/>
      <c r="J11" s="418"/>
      <c r="K11" s="49"/>
      <c r="L11" s="7"/>
      <c r="M11" s="53"/>
      <c r="N11" s="7"/>
      <c r="O11" s="49"/>
      <c r="P11" s="49"/>
      <c r="Q11" s="49"/>
    </row>
    <row r="12" spans="1:17" ht="13" customHeight="1" x14ac:dyDescent="0.25">
      <c r="A12" s="7" t="s">
        <v>144</v>
      </c>
      <c r="B12" s="427"/>
      <c r="C12" s="55"/>
      <c r="D12" s="55"/>
      <c r="E12" s="55"/>
      <c r="F12" s="55"/>
      <c r="G12" s="7"/>
      <c r="H12" s="24"/>
      <c r="I12" s="7"/>
      <c r="J12" s="427"/>
      <c r="K12" s="55"/>
      <c r="L12" s="7"/>
      <c r="M12" s="24"/>
      <c r="N12" s="7"/>
      <c r="O12" s="8"/>
      <c r="P12" s="55"/>
      <c r="Q12" s="8"/>
    </row>
    <row r="13" spans="1:17" ht="13" customHeight="1" x14ac:dyDescent="0.25">
      <c r="A13" s="11" t="s">
        <v>251</v>
      </c>
      <c r="B13" s="428">
        <v>-11</v>
      </c>
      <c r="C13" s="355">
        <v>-15</v>
      </c>
      <c r="D13" s="355">
        <v>3</v>
      </c>
      <c r="E13" s="355">
        <v>18</v>
      </c>
      <c r="F13" s="355">
        <v>-18</v>
      </c>
      <c r="G13" s="7"/>
      <c r="H13" s="216" t="s">
        <v>40</v>
      </c>
      <c r="I13" s="7"/>
      <c r="J13" s="428">
        <v>-23</v>
      </c>
      <c r="K13" s="355">
        <v>57</v>
      </c>
      <c r="L13" s="7"/>
      <c r="M13" s="216" t="s">
        <v>240</v>
      </c>
      <c r="N13" s="7"/>
      <c r="O13" s="52">
        <v>75</v>
      </c>
      <c r="P13" s="355">
        <v>111</v>
      </c>
      <c r="Q13" s="52"/>
    </row>
    <row r="14" spans="1:17" ht="13" customHeight="1" x14ac:dyDescent="0.25">
      <c r="A14" s="11" t="s">
        <v>252</v>
      </c>
      <c r="B14" s="428">
        <v>-78</v>
      </c>
      <c r="C14" s="355">
        <v>-15</v>
      </c>
      <c r="D14" s="355">
        <v>25</v>
      </c>
      <c r="E14" s="355">
        <v>18</v>
      </c>
      <c r="F14" s="355">
        <v>-62</v>
      </c>
      <c r="G14" s="7"/>
      <c r="H14" s="216" t="s">
        <v>45</v>
      </c>
      <c r="I14" s="7"/>
      <c r="J14" s="428">
        <v>-68</v>
      </c>
      <c r="K14" s="355">
        <v>13</v>
      </c>
      <c r="L14" s="7"/>
      <c r="M14" s="216" t="s">
        <v>240</v>
      </c>
      <c r="N14" s="7"/>
      <c r="O14" s="52">
        <v>31</v>
      </c>
      <c r="P14" s="355">
        <v>423</v>
      </c>
      <c r="Q14" s="52"/>
    </row>
    <row r="15" spans="1:17" ht="5.15" customHeight="1" x14ac:dyDescent="0.25">
      <c r="A15" s="5"/>
      <c r="B15" s="427"/>
      <c r="C15" s="55"/>
      <c r="D15" s="55"/>
      <c r="E15" s="55"/>
      <c r="F15" s="55"/>
      <c r="G15" s="7"/>
      <c r="H15" s="24"/>
      <c r="I15" s="7"/>
      <c r="J15" s="427"/>
      <c r="K15" s="55"/>
      <c r="L15" s="7"/>
      <c r="M15" s="24"/>
      <c r="N15" s="7"/>
      <c r="O15" s="8"/>
      <c r="P15" s="55"/>
      <c r="Q15" s="8"/>
    </row>
    <row r="16" spans="1:17" ht="11.25" customHeight="1" x14ac:dyDescent="0.25">
      <c r="A16" s="5" t="s">
        <v>253</v>
      </c>
      <c r="B16" s="427"/>
      <c r="C16" s="55"/>
      <c r="D16" s="55"/>
      <c r="E16" s="55"/>
      <c r="F16" s="55"/>
      <c r="G16" s="7"/>
      <c r="H16" s="24"/>
      <c r="I16" s="7"/>
      <c r="J16" s="427"/>
      <c r="K16" s="55"/>
      <c r="L16" s="7"/>
      <c r="M16" s="24"/>
      <c r="N16" s="7"/>
      <c r="O16" s="8"/>
      <c r="P16" s="55"/>
      <c r="Q16" s="8"/>
    </row>
    <row r="17" spans="1:17" ht="13" customHeight="1" x14ac:dyDescent="0.25">
      <c r="A17" s="330" t="s">
        <v>254</v>
      </c>
      <c r="B17" s="428">
        <v>3519</v>
      </c>
      <c r="C17" s="355">
        <v>3518</v>
      </c>
      <c r="D17" s="355">
        <v>3705</v>
      </c>
      <c r="E17" s="355">
        <v>3683</v>
      </c>
      <c r="F17" s="355">
        <v>3829</v>
      </c>
      <c r="G17" s="7"/>
      <c r="H17" s="216" t="s">
        <v>78</v>
      </c>
      <c r="I17" s="7"/>
      <c r="J17" s="428">
        <v>3519</v>
      </c>
      <c r="K17" s="355">
        <v>3829</v>
      </c>
      <c r="L17" s="7"/>
      <c r="M17" s="216" t="s">
        <v>78</v>
      </c>
      <c r="N17" s="7"/>
      <c r="O17" s="52">
        <v>3683</v>
      </c>
      <c r="P17" s="355">
        <v>3717</v>
      </c>
      <c r="Q17" s="52"/>
    </row>
    <row r="18" spans="1:17" ht="13" customHeight="1" x14ac:dyDescent="0.25">
      <c r="A18" s="11" t="s">
        <v>255</v>
      </c>
      <c r="B18" s="418">
        <v>11.9</v>
      </c>
      <c r="C18" s="49">
        <v>12.2</v>
      </c>
      <c r="D18" s="49">
        <v>12.8</v>
      </c>
      <c r="E18" s="49">
        <v>12.8</v>
      </c>
      <c r="F18" s="49">
        <v>13.8</v>
      </c>
      <c r="G18" s="7"/>
      <c r="H18" s="216" t="s">
        <v>79</v>
      </c>
      <c r="I18" s="7"/>
      <c r="J18" s="438">
        <v>11.9</v>
      </c>
      <c r="K18" s="356">
        <v>13.8</v>
      </c>
      <c r="L18" s="7"/>
      <c r="M18" s="216" t="s">
        <v>79</v>
      </c>
      <c r="N18" s="7"/>
      <c r="O18" s="49">
        <v>12.8</v>
      </c>
      <c r="P18" s="356">
        <v>13.8</v>
      </c>
      <c r="Q18" s="49"/>
    </row>
    <row r="19" spans="1:17" ht="5.15" customHeight="1" x14ac:dyDescent="0.25">
      <c r="A19" s="5"/>
      <c r="B19" s="429"/>
      <c r="C19" s="92"/>
      <c r="D19" s="92"/>
      <c r="E19" s="92"/>
      <c r="F19" s="92"/>
      <c r="G19" s="7"/>
      <c r="H19" s="24"/>
      <c r="I19" s="7"/>
      <c r="J19" s="427"/>
      <c r="K19" s="55"/>
      <c r="L19" s="7"/>
      <c r="M19" s="24"/>
      <c r="N19" s="7"/>
      <c r="O19" s="8"/>
      <c r="P19" s="55"/>
      <c r="Q19" s="8"/>
    </row>
    <row r="20" spans="1:17" ht="13" customHeight="1" x14ac:dyDescent="0.25">
      <c r="A20" s="11" t="s">
        <v>256</v>
      </c>
      <c r="B20" s="421">
        <v>2737</v>
      </c>
      <c r="C20" s="296">
        <v>2551</v>
      </c>
      <c r="D20" s="296">
        <v>2348</v>
      </c>
      <c r="E20" s="296">
        <v>2162</v>
      </c>
      <c r="F20" s="296">
        <v>2319</v>
      </c>
      <c r="G20" s="7"/>
      <c r="H20" s="216" t="s">
        <v>27</v>
      </c>
      <c r="I20" s="7"/>
      <c r="J20" s="421">
        <v>2737</v>
      </c>
      <c r="K20" s="296">
        <v>2319</v>
      </c>
      <c r="L20" s="7"/>
      <c r="M20" s="216" t="s">
        <v>27</v>
      </c>
      <c r="N20" s="7"/>
      <c r="O20" s="296">
        <v>2162</v>
      </c>
      <c r="P20" s="296">
        <v>2295</v>
      </c>
      <c r="Q20" s="156"/>
    </row>
    <row r="21" spans="1:17" ht="13" customHeight="1" x14ac:dyDescent="0.25">
      <c r="A21" s="11" t="s">
        <v>233</v>
      </c>
      <c r="B21" s="393">
        <v>5.3</v>
      </c>
      <c r="C21" s="270">
        <v>5.4</v>
      </c>
      <c r="D21" s="270">
        <v>4.7</v>
      </c>
      <c r="E21" s="270">
        <v>4.8</v>
      </c>
      <c r="F21" s="270">
        <v>5.4</v>
      </c>
      <c r="G21" s="7"/>
      <c r="H21" s="216" t="s">
        <v>80</v>
      </c>
      <c r="I21" s="7"/>
      <c r="J21" s="393">
        <v>5.3</v>
      </c>
      <c r="K21" s="270">
        <v>5.4</v>
      </c>
      <c r="L21" s="7"/>
      <c r="M21" s="216" t="s">
        <v>80</v>
      </c>
      <c r="N21" s="7"/>
      <c r="O21" s="298">
        <v>4.8</v>
      </c>
      <c r="P21" s="298">
        <v>5.7</v>
      </c>
      <c r="Q21" s="156"/>
    </row>
    <row r="22" spans="1:17" ht="5.15" customHeight="1" x14ac:dyDescent="0.25">
      <c r="A22" s="5"/>
      <c r="B22" s="429"/>
      <c r="C22" s="92"/>
      <c r="D22" s="92"/>
      <c r="E22" s="92"/>
      <c r="F22" s="92"/>
      <c r="G22" s="7"/>
      <c r="H22" s="24"/>
      <c r="I22" s="7"/>
      <c r="J22" s="427"/>
      <c r="K22" s="55"/>
      <c r="L22" s="7"/>
      <c r="M22" s="24"/>
      <c r="N22" s="7"/>
      <c r="O22" s="8"/>
      <c r="P22" s="55"/>
      <c r="Q22" s="8"/>
    </row>
    <row r="23" spans="1:17" ht="13" customHeight="1" x14ac:dyDescent="0.25">
      <c r="A23" s="7" t="s">
        <v>257</v>
      </c>
      <c r="B23" s="430"/>
      <c r="C23" s="5"/>
      <c r="D23" s="5"/>
      <c r="E23" s="5"/>
      <c r="F23" s="5"/>
      <c r="G23" s="7"/>
      <c r="H23" s="7"/>
      <c r="I23" s="7"/>
      <c r="J23" s="430"/>
      <c r="K23" s="5"/>
      <c r="L23" s="7"/>
      <c r="M23" s="7"/>
      <c r="N23" s="7"/>
      <c r="O23" s="8"/>
      <c r="P23" s="5"/>
      <c r="Q23" s="8"/>
    </row>
    <row r="24" spans="1:17" ht="13" customHeight="1" x14ac:dyDescent="0.25">
      <c r="A24" s="11" t="s">
        <v>438</v>
      </c>
      <c r="B24" s="431">
        <v>0</v>
      </c>
      <c r="C24" s="52">
        <v>175</v>
      </c>
      <c r="D24" s="52">
        <v>0</v>
      </c>
      <c r="E24" s="52">
        <v>0</v>
      </c>
      <c r="F24" s="52">
        <v>0</v>
      </c>
      <c r="G24" s="7"/>
      <c r="H24" s="216">
        <v>0</v>
      </c>
      <c r="I24" s="7"/>
      <c r="J24" s="431">
        <v>175</v>
      </c>
      <c r="K24" s="355">
        <v>92</v>
      </c>
      <c r="L24" s="7"/>
      <c r="M24" s="216" t="s">
        <v>28</v>
      </c>
      <c r="N24" s="7"/>
      <c r="O24" s="52">
        <v>92</v>
      </c>
      <c r="P24" s="355">
        <v>92</v>
      </c>
      <c r="Q24" s="52"/>
    </row>
    <row r="25" spans="1:17" ht="5.15" customHeight="1" x14ac:dyDescent="0.25">
      <c r="A25" s="7"/>
      <c r="B25" s="432"/>
      <c r="C25" s="67"/>
      <c r="D25" s="67"/>
      <c r="E25" s="67"/>
      <c r="F25" s="55"/>
      <c r="G25" s="7"/>
      <c r="H25" s="24"/>
      <c r="I25" s="7"/>
      <c r="J25" s="432"/>
      <c r="K25" s="55"/>
      <c r="L25" s="7"/>
      <c r="M25" s="24"/>
      <c r="N25" s="7"/>
      <c r="O25" s="8"/>
      <c r="P25" s="55"/>
      <c r="Q25" s="8"/>
    </row>
    <row r="26" spans="1:17" ht="13" customHeight="1" x14ac:dyDescent="0.25">
      <c r="A26" s="47" t="s">
        <v>460</v>
      </c>
      <c r="B26" s="466">
        <v>-253</v>
      </c>
      <c r="C26" s="509">
        <v>-50</v>
      </c>
      <c r="D26" s="347">
        <v>94</v>
      </c>
      <c r="E26" s="347">
        <v>77</v>
      </c>
      <c r="F26" s="347">
        <v>-224</v>
      </c>
      <c r="G26" s="51"/>
      <c r="H26" s="277" t="s">
        <v>81</v>
      </c>
      <c r="I26" s="63"/>
      <c r="J26" s="498">
        <v>-209</v>
      </c>
      <c r="K26" s="499">
        <v>55</v>
      </c>
      <c r="L26" s="63"/>
      <c r="M26" s="582" t="s">
        <v>240</v>
      </c>
      <c r="N26" s="63"/>
      <c r="O26" s="347">
        <v>132</v>
      </c>
      <c r="P26" s="347">
        <v>1723</v>
      </c>
      <c r="Q26" s="7"/>
    </row>
    <row r="27" spans="1:17" ht="12.75" customHeight="1" x14ac:dyDescent="0.25">
      <c r="A27" s="63"/>
      <c r="B27" s="436"/>
      <c r="C27" s="58"/>
      <c r="D27" s="58"/>
      <c r="E27" s="58"/>
      <c r="F27" s="58"/>
      <c r="G27" s="51"/>
      <c r="H27" s="91"/>
      <c r="I27" s="63"/>
      <c r="J27" s="436"/>
      <c r="K27" s="58"/>
      <c r="L27" s="63"/>
      <c r="M27" s="91"/>
      <c r="N27" s="63"/>
      <c r="O27" s="58"/>
      <c r="P27" s="58"/>
      <c r="Q27" s="58"/>
    </row>
    <row r="28" spans="1:17" ht="22.5" customHeight="1" x14ac:dyDescent="0.25">
      <c r="A28" s="152" t="s">
        <v>512</v>
      </c>
      <c r="B28" s="420"/>
      <c r="C28" s="7"/>
      <c r="D28" s="7"/>
      <c r="E28" s="7"/>
      <c r="F28" s="7"/>
      <c r="G28" s="7"/>
      <c r="H28" s="60"/>
      <c r="I28" s="7"/>
      <c r="J28" s="440"/>
      <c r="K28" s="7"/>
      <c r="L28" s="7"/>
      <c r="M28" s="7"/>
      <c r="N28" s="7"/>
      <c r="O28" s="7"/>
      <c r="P28" s="7"/>
      <c r="Q28" s="7"/>
    </row>
    <row r="29" spans="1:17" ht="12.75" customHeight="1" x14ac:dyDescent="0.25">
      <c r="A29" s="59" t="s">
        <v>258</v>
      </c>
      <c r="B29" s="417">
        <v>18.7</v>
      </c>
      <c r="C29" s="353">
        <v>18.5</v>
      </c>
      <c r="D29" s="353">
        <v>18.399999999999999</v>
      </c>
      <c r="E29" s="353">
        <v>18.100000000000001</v>
      </c>
      <c r="F29" s="353">
        <v>17.899999999999999</v>
      </c>
      <c r="G29" s="59"/>
      <c r="H29" s="216" t="s">
        <v>82</v>
      </c>
      <c r="I29" s="59"/>
      <c r="J29" s="418">
        <v>18.5</v>
      </c>
      <c r="K29" s="353">
        <v>17.8</v>
      </c>
      <c r="L29" s="59"/>
      <c r="M29" s="295">
        <v>3.9E-2</v>
      </c>
      <c r="N29" s="59"/>
      <c r="O29" s="294">
        <v>17.899999999999999</v>
      </c>
      <c r="P29" s="294">
        <v>16.899999999999999</v>
      </c>
      <c r="Q29" s="354"/>
    </row>
    <row r="30" spans="1:17" ht="12.75" customHeight="1" x14ac:dyDescent="0.25">
      <c r="A30" s="7" t="s">
        <v>548</v>
      </c>
      <c r="B30" s="437">
        <v>1.6092</v>
      </c>
      <c r="C30" s="357">
        <v>1.5697000000000001</v>
      </c>
      <c r="D30" s="357">
        <v>1.5109999999999999</v>
      </c>
      <c r="E30" s="357">
        <v>1.4918</v>
      </c>
      <c r="F30" s="357">
        <v>1.4984</v>
      </c>
      <c r="G30" s="57"/>
      <c r="H30" s="216" t="s">
        <v>36</v>
      </c>
      <c r="I30" s="7"/>
      <c r="J30" s="437">
        <v>1.5632999999999999</v>
      </c>
      <c r="K30" s="357">
        <v>1.4783999999999999</v>
      </c>
      <c r="L30" s="7"/>
      <c r="M30" s="216" t="s">
        <v>83</v>
      </c>
      <c r="N30" s="7"/>
      <c r="O30" s="93">
        <v>1.4818</v>
      </c>
      <c r="P30" s="93">
        <v>1.4597</v>
      </c>
      <c r="Q30" s="93"/>
    </row>
    <row r="31" spans="1:17" ht="12.75" customHeight="1" x14ac:dyDescent="0.25">
      <c r="A31" s="83" t="s">
        <v>259</v>
      </c>
      <c r="B31" s="463">
        <v>-2</v>
      </c>
      <c r="C31" s="510">
        <v>0</v>
      </c>
      <c r="D31" s="464">
        <v>-1</v>
      </c>
      <c r="E31" s="464">
        <v>-2</v>
      </c>
      <c r="F31" s="464">
        <v>-2</v>
      </c>
      <c r="G31" s="57"/>
      <c r="H31" s="281" t="s">
        <v>70</v>
      </c>
      <c r="I31" s="7"/>
      <c r="J31" s="463">
        <v>-3</v>
      </c>
      <c r="K31" s="465">
        <v>1</v>
      </c>
      <c r="L31" s="7"/>
      <c r="M31" s="216" t="s">
        <v>240</v>
      </c>
      <c r="N31" s="7"/>
      <c r="O31" s="346">
        <v>-1</v>
      </c>
      <c r="P31" s="346">
        <v>-4</v>
      </c>
      <c r="Q31" s="52"/>
    </row>
    <row r="32" spans="1:17" ht="12.75" customHeight="1" thickBot="1" x14ac:dyDescent="0.3">
      <c r="A32" s="61" t="s">
        <v>260</v>
      </c>
      <c r="B32" s="443">
        <v>-78</v>
      </c>
      <c r="C32" s="350">
        <v>-15</v>
      </c>
      <c r="D32" s="350">
        <v>25</v>
      </c>
      <c r="E32" s="350">
        <v>18</v>
      </c>
      <c r="F32" s="350">
        <v>-62</v>
      </c>
      <c r="G32" s="57"/>
      <c r="H32" s="343" t="s">
        <v>45</v>
      </c>
      <c r="I32" s="63"/>
      <c r="J32" s="443">
        <v>-68</v>
      </c>
      <c r="K32" s="349">
        <v>13</v>
      </c>
      <c r="L32" s="61"/>
      <c r="M32" s="343" t="s">
        <v>240</v>
      </c>
      <c r="N32" s="63"/>
      <c r="O32" s="349">
        <v>31</v>
      </c>
      <c r="P32" s="349">
        <v>423</v>
      </c>
      <c r="Q32" s="58"/>
    </row>
    <row r="33" spans="1:17" ht="12.75" customHeight="1" x14ac:dyDescent="0.25">
      <c r="A33" s="7"/>
      <c r="B33" s="7"/>
      <c r="C33" s="7"/>
      <c r="D33" s="7"/>
      <c r="E33" s="55"/>
      <c r="F33" s="55"/>
      <c r="G33" s="57"/>
      <c r="H33" s="7"/>
      <c r="I33" s="7"/>
      <c r="J33" s="55"/>
      <c r="K33" s="55"/>
      <c r="L33" s="7"/>
      <c r="M33" s="7"/>
      <c r="N33" s="7"/>
      <c r="O33" s="7"/>
      <c r="P33" s="7"/>
      <c r="Q33" s="7"/>
    </row>
    <row r="34" spans="1:17" ht="10" customHeight="1" x14ac:dyDescent="0.25">
      <c r="A34" s="631" t="s">
        <v>261</v>
      </c>
      <c r="B34" s="631"/>
      <c r="C34" s="631"/>
      <c r="D34" s="631"/>
      <c r="E34" s="631"/>
      <c r="F34" s="631"/>
      <c r="G34" s="631"/>
      <c r="H34" s="631"/>
      <c r="I34" s="631"/>
      <c r="J34" s="631"/>
      <c r="K34" s="631"/>
      <c r="L34" s="631"/>
      <c r="M34" s="631"/>
      <c r="N34" s="631"/>
      <c r="O34" s="631"/>
      <c r="P34" s="631"/>
      <c r="Q34" s="631"/>
    </row>
    <row r="35" spans="1:17" ht="10" customHeight="1" x14ac:dyDescent="0.25">
      <c r="A35" s="631" t="s">
        <v>262</v>
      </c>
      <c r="B35" s="631"/>
      <c r="C35" s="631"/>
      <c r="D35" s="631"/>
      <c r="E35" s="631"/>
      <c r="F35" s="631"/>
      <c r="G35" s="631"/>
      <c r="H35" s="631"/>
      <c r="I35" s="631"/>
      <c r="J35" s="631"/>
      <c r="K35" s="631"/>
      <c r="L35" s="631"/>
      <c r="M35" s="631"/>
      <c r="N35" s="631"/>
      <c r="O35" s="631"/>
      <c r="P35" s="631"/>
      <c r="Q35" s="631"/>
    </row>
    <row r="36" spans="1:17" ht="10" customHeight="1" x14ac:dyDescent="0.25">
      <c r="A36" s="631" t="s">
        <v>263</v>
      </c>
      <c r="B36" s="631"/>
      <c r="C36" s="631"/>
      <c r="D36" s="631"/>
      <c r="E36" s="631"/>
      <c r="F36" s="631"/>
      <c r="G36" s="631"/>
      <c r="H36" s="631"/>
      <c r="I36" s="631"/>
      <c r="J36" s="631"/>
      <c r="K36" s="631"/>
      <c r="L36" s="631"/>
      <c r="M36" s="631"/>
      <c r="N36" s="631"/>
      <c r="O36" s="631"/>
      <c r="P36" s="631"/>
      <c r="Q36" s="631"/>
    </row>
  </sheetData>
  <mergeCells count="6">
    <mergeCell ref="A36:Q36"/>
    <mergeCell ref="A2:Q2"/>
    <mergeCell ref="A34:Q34"/>
    <mergeCell ref="A35:Q35"/>
    <mergeCell ref="O5:P5"/>
    <mergeCell ref="J5:K5"/>
  </mergeCells>
  <printOptions horizontalCentered="1"/>
  <pageMargins left="0.31496062992125984" right="0.31496062992125984" top="0.55118110236220474" bottom="0.55118110236220474" header="0.31496062992125984" footer="0.31496062992125984"/>
  <pageSetup scale="81" firstPageNumber="2" orientation="landscape" r:id="rId1"/>
  <headerFooter scaleWithDoc="0">
    <oddFooter>&amp;R&amp;"Avenir Next LT Pro,Normal"&amp;9&amp;P</oddFooter>
  </headerFooter>
  <customProperties>
    <customPr name="_pios_id" r:id="rId2"/>
    <customPr name="QAA_DRILLPATH_NODE_ID" r:id="rId3"/>
  </customProperties>
  <drawing r:id="rId4"/>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9CE7DA-E8D9-4843-82CC-5B131A17C7A9}">
  <sheetPr>
    <tabColor theme="6"/>
    <pageSetUpPr fitToPage="1"/>
  </sheetPr>
  <dimension ref="A1:T37"/>
  <sheetViews>
    <sheetView showGridLines="0" view="pageBreakPreview" zoomScaleNormal="90" zoomScaleSheetLayoutView="100" workbookViewId="0">
      <selection activeCell="T19" sqref="T19"/>
    </sheetView>
  </sheetViews>
  <sheetFormatPr defaultColWidth="11.453125" defaultRowHeight="13" customHeight="1" x14ac:dyDescent="0.25"/>
  <cols>
    <col min="1" max="1" width="58.7265625" style="6" customWidth="1"/>
    <col min="2" max="6" width="9.26953125" style="6" customWidth="1"/>
    <col min="7" max="7" width="0.81640625" style="6" customWidth="1"/>
    <col min="8" max="8" width="9.26953125" style="6" customWidth="1"/>
    <col min="9" max="9" width="0.81640625" style="6" customWidth="1"/>
    <col min="10" max="11" width="9.26953125" style="6" customWidth="1"/>
    <col min="12" max="12" width="0.81640625" style="6" customWidth="1"/>
    <col min="13" max="13" width="9.26953125" style="6" customWidth="1"/>
    <col min="14" max="14" width="0.81640625" style="6" customWidth="1"/>
    <col min="15" max="16" width="9.26953125" style="6" customWidth="1"/>
    <col min="17" max="17" width="0.81640625" style="6" customWidth="1"/>
    <col min="18" max="16384" width="11.453125" style="6"/>
  </cols>
  <sheetData>
    <row r="1" spans="1:20" s="1" customFormat="1" ht="2.5" customHeight="1" x14ac:dyDescent="0.3"/>
    <row r="2" spans="1:20" s="1" customFormat="1" ht="50.15" customHeight="1" x14ac:dyDescent="0.55000000000000004">
      <c r="A2" s="621" t="s">
        <v>264</v>
      </c>
      <c r="B2" s="621"/>
      <c r="C2" s="621"/>
      <c r="D2" s="621"/>
      <c r="E2" s="621"/>
      <c r="F2" s="621"/>
      <c r="G2" s="621"/>
      <c r="H2" s="621"/>
      <c r="I2" s="621"/>
      <c r="J2" s="621"/>
      <c r="K2" s="621"/>
      <c r="L2" s="621"/>
      <c r="M2" s="621"/>
      <c r="N2" s="621"/>
      <c r="O2" s="621"/>
      <c r="P2" s="621"/>
      <c r="Q2" s="621"/>
    </row>
    <row r="3" spans="1:20" s="1" customFormat="1" ht="5.15" customHeight="1" thickBot="1" x14ac:dyDescent="0.6">
      <c r="A3" s="168"/>
      <c r="B3" s="168"/>
      <c r="C3" s="168"/>
      <c r="D3" s="168"/>
      <c r="E3" s="168"/>
      <c r="F3" s="168"/>
      <c r="G3" s="168"/>
      <c r="H3" s="168"/>
      <c r="I3" s="168"/>
      <c r="J3" s="168"/>
      <c r="K3" s="168"/>
      <c r="L3" s="168"/>
      <c r="M3" s="168"/>
      <c r="N3" s="168"/>
      <c r="O3" s="168"/>
      <c r="P3" s="168"/>
      <c r="Q3" s="168"/>
    </row>
    <row r="4" spans="1:20" ht="13.5" customHeight="1" thickTop="1" x14ac:dyDescent="0.25"/>
    <row r="5" spans="1:20" ht="13" customHeight="1" x14ac:dyDescent="0.3">
      <c r="A5" s="104" t="s">
        <v>129</v>
      </c>
      <c r="B5" s="102" t="s">
        <v>130</v>
      </c>
      <c r="C5" s="606" t="s">
        <v>131</v>
      </c>
      <c r="D5" s="607" t="s">
        <v>132</v>
      </c>
      <c r="E5" s="102" t="s">
        <v>133</v>
      </c>
      <c r="F5" s="102" t="s">
        <v>130</v>
      </c>
      <c r="G5" s="12"/>
      <c r="H5" s="593" t="s">
        <v>134</v>
      </c>
      <c r="I5" s="1"/>
      <c r="J5" s="627" t="s">
        <v>135</v>
      </c>
      <c r="K5" s="627"/>
      <c r="L5" s="1"/>
      <c r="M5" s="593" t="s">
        <v>136</v>
      </c>
      <c r="N5" s="1"/>
      <c r="O5" s="628" t="s">
        <v>137</v>
      </c>
      <c r="P5" s="628"/>
      <c r="Q5" s="157"/>
    </row>
    <row r="6" spans="1:20" ht="13" customHeight="1" x14ac:dyDescent="0.3">
      <c r="A6" s="105" t="s">
        <v>227</v>
      </c>
      <c r="B6" s="103">
        <v>2025</v>
      </c>
      <c r="C6" s="103">
        <v>2025</v>
      </c>
      <c r="D6" s="103">
        <v>2025</v>
      </c>
      <c r="E6" s="103">
        <v>2024</v>
      </c>
      <c r="F6" s="103">
        <v>2024</v>
      </c>
      <c r="G6" s="12"/>
      <c r="H6" s="329" t="s">
        <v>139</v>
      </c>
      <c r="I6" s="1"/>
      <c r="J6" s="103">
        <v>2025</v>
      </c>
      <c r="K6" s="103">
        <v>2024</v>
      </c>
      <c r="L6" s="1"/>
      <c r="M6" s="329" t="s">
        <v>139</v>
      </c>
      <c r="N6" s="1"/>
      <c r="O6" s="103">
        <v>2024</v>
      </c>
      <c r="P6" s="103">
        <v>2023</v>
      </c>
      <c r="Q6" s="158"/>
    </row>
    <row r="7" spans="1:20" customFormat="1" ht="4.5" customHeight="1" x14ac:dyDescent="0.25"/>
    <row r="8" spans="1:20" customFormat="1" ht="12.5" x14ac:dyDescent="0.25">
      <c r="A8" s="48" t="s">
        <v>265</v>
      </c>
      <c r="B8" s="433"/>
      <c r="C8" s="47"/>
      <c r="D8" s="47"/>
      <c r="E8" s="48"/>
      <c r="F8" s="48"/>
      <c r="G8" s="18"/>
      <c r="H8" s="18"/>
      <c r="I8" s="18"/>
      <c r="J8" s="316"/>
      <c r="K8" s="18"/>
      <c r="L8" s="18"/>
      <c r="M8" s="18"/>
      <c r="N8" s="18"/>
      <c r="O8" s="18"/>
      <c r="P8" s="18"/>
      <c r="Q8" s="78"/>
    </row>
    <row r="9" spans="1:20" customFormat="1" ht="12.5" x14ac:dyDescent="0.25">
      <c r="A9" s="50" t="s">
        <v>253</v>
      </c>
      <c r="B9" s="416"/>
      <c r="C9" s="63"/>
      <c r="D9" s="63"/>
      <c r="E9" s="31"/>
      <c r="F9" s="31"/>
      <c r="G9" s="6"/>
      <c r="H9" s="6"/>
      <c r="I9" s="6"/>
      <c r="J9" s="309"/>
      <c r="K9" s="6"/>
      <c r="L9" s="6"/>
      <c r="M9" s="6"/>
      <c r="N9" s="6"/>
      <c r="O9" s="6"/>
      <c r="P9" s="6"/>
    </row>
    <row r="10" spans="1:20" customFormat="1" ht="12.5" x14ac:dyDescent="0.25">
      <c r="A10" s="330" t="s">
        <v>266</v>
      </c>
      <c r="B10" s="434">
        <v>1546</v>
      </c>
      <c r="C10" s="346">
        <v>1682</v>
      </c>
      <c r="D10" s="225">
        <v>1803</v>
      </c>
      <c r="E10" s="225">
        <v>1649</v>
      </c>
      <c r="F10" s="225">
        <v>1490</v>
      </c>
      <c r="G10" s="10"/>
      <c r="H10" s="216" t="s">
        <v>82</v>
      </c>
      <c r="I10" s="10"/>
      <c r="J10" s="434">
        <v>1546</v>
      </c>
      <c r="K10" s="225">
        <v>1490</v>
      </c>
      <c r="L10" s="10"/>
      <c r="M10" s="216" t="s">
        <v>82</v>
      </c>
      <c r="N10" s="10"/>
      <c r="O10" s="225">
        <v>1649</v>
      </c>
      <c r="P10" s="225">
        <v>1861</v>
      </c>
    </row>
    <row r="11" spans="1:20" customFormat="1" ht="12.5" x14ac:dyDescent="0.25">
      <c r="A11" s="11" t="s">
        <v>255</v>
      </c>
      <c r="B11" s="439">
        <v>5.2173326133909281</v>
      </c>
      <c r="C11" s="351">
        <v>5.9</v>
      </c>
      <c r="D11" s="352">
        <v>6.2</v>
      </c>
      <c r="E11" s="352">
        <v>5.8</v>
      </c>
      <c r="F11" s="352">
        <v>5.4</v>
      </c>
      <c r="G11" s="10"/>
      <c r="H11" s="216" t="s">
        <v>84</v>
      </c>
      <c r="I11" s="10"/>
      <c r="J11" s="439">
        <v>5.2</v>
      </c>
      <c r="K11" s="352">
        <v>5.4</v>
      </c>
      <c r="L11" s="10"/>
      <c r="M11" s="216" t="s">
        <v>84</v>
      </c>
      <c r="N11" s="10"/>
      <c r="O11" s="352">
        <v>5.8</v>
      </c>
      <c r="P11" s="352">
        <v>6.9</v>
      </c>
    </row>
    <row r="12" spans="1:20" customFormat="1" ht="9" customHeight="1" x14ac:dyDescent="0.25">
      <c r="A12" s="11"/>
      <c r="B12" s="416"/>
      <c r="C12" s="63"/>
      <c r="D12" s="63"/>
      <c r="E12" s="31"/>
      <c r="F12" s="31"/>
      <c r="G12" s="6"/>
      <c r="H12" s="6"/>
      <c r="I12" s="6"/>
      <c r="J12" s="309"/>
      <c r="K12" s="6"/>
      <c r="L12" s="6"/>
      <c r="M12" s="6"/>
      <c r="N12" s="6"/>
      <c r="O12" s="6"/>
      <c r="P12" s="6"/>
      <c r="T12" s="330"/>
    </row>
    <row r="13" spans="1:20" customFormat="1" ht="12.5" x14ac:dyDescent="0.25">
      <c r="A13" s="11" t="s">
        <v>267</v>
      </c>
      <c r="B13" s="434">
        <v>3679</v>
      </c>
      <c r="C13" s="346">
        <v>3297</v>
      </c>
      <c r="D13" s="346">
        <v>3464</v>
      </c>
      <c r="E13" s="346">
        <v>3336</v>
      </c>
      <c r="F13" s="346">
        <v>3034</v>
      </c>
      <c r="G13" s="10"/>
      <c r="H13" s="216" t="s">
        <v>29</v>
      </c>
      <c r="I13" s="10"/>
      <c r="J13" s="434">
        <v>3679</v>
      </c>
      <c r="K13" s="346">
        <v>3034</v>
      </c>
      <c r="L13" s="10"/>
      <c r="M13" s="216" t="s">
        <v>29</v>
      </c>
      <c r="N13" s="10"/>
      <c r="O13" s="346">
        <v>3336</v>
      </c>
      <c r="P13" s="346">
        <v>2826</v>
      </c>
      <c r="Q13" s="52"/>
      <c r="R13" s="6"/>
      <c r="T13" s="11"/>
    </row>
    <row r="14" spans="1:20" customFormat="1" ht="12.5" x14ac:dyDescent="0.25">
      <c r="A14" s="11" t="s">
        <v>233</v>
      </c>
      <c r="B14" s="439">
        <v>7.0294437969314254</v>
      </c>
      <c r="C14" s="351">
        <v>7</v>
      </c>
      <c r="D14" s="351">
        <v>6.9</v>
      </c>
      <c r="E14" s="351">
        <v>7.5</v>
      </c>
      <c r="F14" s="351">
        <v>7.1</v>
      </c>
      <c r="G14" s="10"/>
      <c r="H14" s="216" t="s">
        <v>44</v>
      </c>
      <c r="I14" s="10"/>
      <c r="J14" s="439">
        <v>7</v>
      </c>
      <c r="K14" s="351">
        <v>7.1</v>
      </c>
      <c r="L14" s="10"/>
      <c r="M14" s="216" t="s">
        <v>44</v>
      </c>
      <c r="N14" s="10"/>
      <c r="O14" s="351">
        <v>7.5</v>
      </c>
      <c r="P14" s="351">
        <v>7</v>
      </c>
      <c r="Q14" s="49"/>
      <c r="R14" s="6"/>
      <c r="T14" s="5"/>
    </row>
    <row r="15" spans="1:20" customFormat="1" ht="6" customHeight="1" x14ac:dyDescent="0.25">
      <c r="A15" s="11"/>
      <c r="B15" s="418"/>
      <c r="C15" s="49"/>
      <c r="D15" s="49"/>
      <c r="E15" s="49"/>
      <c r="F15" s="49"/>
      <c r="G15" s="10"/>
      <c r="H15" s="53"/>
      <c r="I15" s="10"/>
      <c r="J15" s="418"/>
      <c r="K15" s="49"/>
      <c r="L15" s="10"/>
      <c r="M15" s="53"/>
      <c r="N15" s="10"/>
      <c r="O15" s="49"/>
      <c r="P15" s="49"/>
      <c r="Q15" s="49"/>
      <c r="R15" s="6"/>
      <c r="T15" s="11"/>
    </row>
    <row r="16" spans="1:20" ht="13" customHeight="1" x14ac:dyDescent="0.25">
      <c r="A16" s="48" t="s">
        <v>144</v>
      </c>
      <c r="B16" s="440"/>
      <c r="C16" s="60"/>
      <c r="D16" s="60"/>
      <c r="E16" s="60"/>
      <c r="F16" s="60"/>
      <c r="G16" s="60"/>
      <c r="H16" s="60"/>
      <c r="I16" s="60"/>
      <c r="J16" s="440"/>
      <c r="K16" s="60"/>
      <c r="L16" s="60"/>
      <c r="M16" s="60"/>
      <c r="N16" s="60"/>
      <c r="O16" s="60"/>
      <c r="P16" s="60"/>
      <c r="Q16" s="60"/>
      <c r="T16" s="11"/>
    </row>
    <row r="17" spans="1:17" ht="13" customHeight="1" x14ac:dyDescent="0.25">
      <c r="A17" s="5" t="s">
        <v>268</v>
      </c>
      <c r="B17" s="441"/>
      <c r="C17" s="51"/>
      <c r="D17" s="51"/>
      <c r="E17" s="51"/>
      <c r="F17" s="51"/>
      <c r="G17" s="10"/>
      <c r="H17" s="10"/>
      <c r="I17" s="10"/>
      <c r="J17" s="320"/>
      <c r="K17" s="10"/>
      <c r="L17" s="10"/>
      <c r="M17" s="10"/>
      <c r="N17" s="10"/>
      <c r="O17" s="10"/>
      <c r="P17" s="10"/>
      <c r="Q17" s="10"/>
    </row>
    <row r="18" spans="1:17" ht="13" customHeight="1" x14ac:dyDescent="0.25">
      <c r="A18" s="11" t="s">
        <v>269</v>
      </c>
      <c r="B18" s="441"/>
      <c r="C18" s="51"/>
      <c r="D18" s="51"/>
      <c r="E18" s="51"/>
      <c r="F18" s="51"/>
      <c r="G18" s="10"/>
      <c r="H18" s="10"/>
      <c r="I18" s="10"/>
      <c r="J18" s="320"/>
      <c r="K18" s="10"/>
      <c r="L18" s="10"/>
      <c r="M18" s="10"/>
      <c r="N18" s="10"/>
      <c r="O18" s="10"/>
      <c r="P18" s="10"/>
      <c r="Q18" s="10"/>
    </row>
    <row r="19" spans="1:17" ht="13" customHeight="1" x14ac:dyDescent="0.25">
      <c r="A19" s="64" t="s">
        <v>10</v>
      </c>
      <c r="B19" s="434">
        <v>1</v>
      </c>
      <c r="C19" s="346">
        <v>8</v>
      </c>
      <c r="D19" s="225">
        <v>-4</v>
      </c>
      <c r="E19" s="225">
        <v>-1</v>
      </c>
      <c r="F19" s="225">
        <v>6</v>
      </c>
      <c r="G19" s="10"/>
      <c r="H19" s="216" t="s">
        <v>85</v>
      </c>
      <c r="I19" s="10"/>
      <c r="J19" s="434">
        <v>5</v>
      </c>
      <c r="K19" s="225">
        <v>6</v>
      </c>
      <c r="L19" s="10"/>
      <c r="M19" s="445" t="s">
        <v>86</v>
      </c>
      <c r="N19" s="10"/>
      <c r="O19" s="225">
        <v>5</v>
      </c>
      <c r="P19" s="225">
        <v>-25</v>
      </c>
      <c r="Q19" s="52"/>
    </row>
    <row r="20" spans="1:17" ht="13" customHeight="1" x14ac:dyDescent="0.25">
      <c r="A20" s="64" t="s">
        <v>11</v>
      </c>
      <c r="B20" s="434">
        <v>-11</v>
      </c>
      <c r="C20" s="346">
        <v>-14</v>
      </c>
      <c r="D20" s="225">
        <v>-6</v>
      </c>
      <c r="E20" s="225">
        <v>-9</v>
      </c>
      <c r="F20" s="225">
        <v>-24</v>
      </c>
      <c r="G20" s="10"/>
      <c r="H20" s="216" t="s">
        <v>87</v>
      </c>
      <c r="I20" s="10"/>
      <c r="J20" s="434">
        <v>-31</v>
      </c>
      <c r="K20" s="225">
        <v>-56</v>
      </c>
      <c r="L20" s="10"/>
      <c r="M20" s="445" t="s">
        <v>88</v>
      </c>
      <c r="N20" s="10"/>
      <c r="O20" s="225">
        <v>-65</v>
      </c>
      <c r="P20" s="225">
        <v>-52</v>
      </c>
      <c r="Q20" s="52"/>
    </row>
    <row r="21" spans="1:17" ht="13" customHeight="1" x14ac:dyDescent="0.25">
      <c r="A21" s="11" t="s">
        <v>270</v>
      </c>
      <c r="B21" s="434"/>
      <c r="C21" s="346"/>
      <c r="D21" s="225"/>
      <c r="E21" s="225"/>
      <c r="F21" s="225"/>
      <c r="G21" s="10"/>
      <c r="H21" s="216"/>
      <c r="I21" s="10"/>
      <c r="J21" s="434"/>
      <c r="K21" s="225"/>
      <c r="L21" s="10"/>
      <c r="M21" s="216"/>
      <c r="N21" s="10"/>
      <c r="O21" s="225"/>
      <c r="P21" s="225"/>
      <c r="Q21" s="8"/>
    </row>
    <row r="22" spans="1:17" ht="13" customHeight="1" x14ac:dyDescent="0.25">
      <c r="A22" s="64" t="s">
        <v>10</v>
      </c>
      <c r="B22" s="434">
        <v>-12</v>
      </c>
      <c r="C22" s="346">
        <v>98</v>
      </c>
      <c r="D22" s="225">
        <v>41</v>
      </c>
      <c r="E22" s="225">
        <v>34</v>
      </c>
      <c r="F22" s="225">
        <v>-6</v>
      </c>
      <c r="G22" s="10"/>
      <c r="H22" s="216" t="s">
        <v>67</v>
      </c>
      <c r="I22" s="10"/>
      <c r="J22" s="434">
        <v>127</v>
      </c>
      <c r="K22" s="225">
        <v>26</v>
      </c>
      <c r="L22" s="10"/>
      <c r="M22" s="445" t="s">
        <v>76</v>
      </c>
      <c r="N22" s="10"/>
      <c r="O22" s="225">
        <v>60</v>
      </c>
      <c r="P22" s="225">
        <v>36</v>
      </c>
      <c r="Q22" s="52"/>
    </row>
    <row r="23" spans="1:17" ht="13" customHeight="1" x14ac:dyDescent="0.25">
      <c r="A23" s="66" t="s">
        <v>11</v>
      </c>
      <c r="B23" s="435">
        <v>-5</v>
      </c>
      <c r="C23" s="511">
        <v>1</v>
      </c>
      <c r="D23" s="344">
        <v>3</v>
      </c>
      <c r="E23" s="344">
        <v>-34</v>
      </c>
      <c r="F23" s="344">
        <v>-6</v>
      </c>
      <c r="G23" s="10"/>
      <c r="H23" s="281" t="s">
        <v>30</v>
      </c>
      <c r="I23" s="10"/>
      <c r="J23" s="435">
        <v>-1</v>
      </c>
      <c r="K23" s="344">
        <v>-37</v>
      </c>
      <c r="L23" s="10"/>
      <c r="M23" s="446" t="s">
        <v>89</v>
      </c>
      <c r="N23" s="10"/>
      <c r="O23" s="344">
        <v>-71</v>
      </c>
      <c r="P23" s="344">
        <v>-34</v>
      </c>
      <c r="Q23" s="52"/>
    </row>
    <row r="24" spans="1:17" ht="13" customHeight="1" x14ac:dyDescent="0.25">
      <c r="A24" s="7"/>
      <c r="B24" s="442">
        <v>-27</v>
      </c>
      <c r="C24" s="512">
        <v>93</v>
      </c>
      <c r="D24" s="345">
        <v>34</v>
      </c>
      <c r="E24" s="345">
        <v>-10</v>
      </c>
      <c r="F24" s="345">
        <v>-30</v>
      </c>
      <c r="G24" s="10"/>
      <c r="H24" s="216" t="s">
        <v>46</v>
      </c>
      <c r="I24" s="10"/>
      <c r="J24" s="434">
        <v>100</v>
      </c>
      <c r="K24" s="225">
        <v>-61</v>
      </c>
      <c r="L24" s="10"/>
      <c r="M24" s="445" t="s">
        <v>240</v>
      </c>
      <c r="N24" s="10"/>
      <c r="O24" s="345">
        <v>-71</v>
      </c>
      <c r="P24" s="345">
        <v>-75</v>
      </c>
      <c r="Q24" s="52"/>
    </row>
    <row r="25" spans="1:17" ht="13" customHeight="1" x14ac:dyDescent="0.25">
      <c r="A25" s="11" t="s">
        <v>152</v>
      </c>
      <c r="B25" s="434"/>
      <c r="C25" s="346"/>
      <c r="D25" s="225"/>
      <c r="E25" s="225"/>
      <c r="F25" s="225"/>
      <c r="G25" s="10"/>
      <c r="H25" s="216"/>
      <c r="I25" s="10"/>
      <c r="J25" s="434"/>
      <c r="K25" s="225"/>
      <c r="L25" s="10"/>
      <c r="M25" s="216"/>
      <c r="N25" s="10"/>
      <c r="O25" s="225"/>
      <c r="P25" s="225"/>
      <c r="Q25" s="10"/>
    </row>
    <row r="26" spans="1:17" ht="13" customHeight="1" x14ac:dyDescent="0.25">
      <c r="A26" s="64" t="s">
        <v>10</v>
      </c>
      <c r="B26" s="434">
        <v>0</v>
      </c>
      <c r="C26" s="346">
        <v>0</v>
      </c>
      <c r="D26" s="225">
        <v>0</v>
      </c>
      <c r="E26" s="225">
        <v>16</v>
      </c>
      <c r="F26" s="225">
        <v>0</v>
      </c>
      <c r="G26" s="10"/>
      <c r="H26" s="278" t="s">
        <v>90</v>
      </c>
      <c r="I26" s="10"/>
      <c r="J26" s="434">
        <v>0</v>
      </c>
      <c r="K26" s="225">
        <v>0</v>
      </c>
      <c r="L26" s="10"/>
      <c r="M26" s="445" t="s">
        <v>70</v>
      </c>
      <c r="N26" s="10"/>
      <c r="O26" s="225">
        <v>16</v>
      </c>
      <c r="P26" s="225">
        <v>0</v>
      </c>
      <c r="Q26" s="52"/>
    </row>
    <row r="27" spans="1:17" ht="13" customHeight="1" x14ac:dyDescent="0.25">
      <c r="A27" s="64" t="s">
        <v>11</v>
      </c>
      <c r="B27" s="435">
        <v>-35</v>
      </c>
      <c r="C27" s="511">
        <v>49</v>
      </c>
      <c r="D27" s="344">
        <v>-12</v>
      </c>
      <c r="E27" s="344">
        <v>-28</v>
      </c>
      <c r="F27" s="344">
        <v>-35</v>
      </c>
      <c r="G27" s="10"/>
      <c r="H27" s="216" t="s">
        <v>70</v>
      </c>
      <c r="I27" s="10"/>
      <c r="J27" s="435">
        <v>2</v>
      </c>
      <c r="K27" s="344">
        <v>-14</v>
      </c>
      <c r="L27" s="10"/>
      <c r="M27" s="445" t="s">
        <v>240</v>
      </c>
      <c r="N27" s="10"/>
      <c r="O27" s="344">
        <v>-42</v>
      </c>
      <c r="P27" s="344">
        <v>-86</v>
      </c>
      <c r="Q27" s="52"/>
    </row>
    <row r="28" spans="1:17" ht="13" customHeight="1" thickBot="1" x14ac:dyDescent="0.3">
      <c r="A28" s="61" t="s">
        <v>252</v>
      </c>
      <c r="B28" s="443">
        <v>-62</v>
      </c>
      <c r="C28" s="350">
        <v>142</v>
      </c>
      <c r="D28" s="349">
        <v>22</v>
      </c>
      <c r="E28" s="349">
        <v>-22</v>
      </c>
      <c r="F28" s="349">
        <v>-65</v>
      </c>
      <c r="G28" s="56"/>
      <c r="H28" s="501" t="s">
        <v>56</v>
      </c>
      <c r="I28" s="56"/>
      <c r="J28" s="522">
        <v>102</v>
      </c>
      <c r="K28" s="500">
        <v>-75</v>
      </c>
      <c r="L28" s="56"/>
      <c r="M28" s="447" t="s">
        <v>240</v>
      </c>
      <c r="N28" s="56"/>
      <c r="O28" s="349">
        <v>-97</v>
      </c>
      <c r="P28" s="349">
        <v>-161</v>
      </c>
      <c r="Q28" s="58"/>
    </row>
    <row r="29" spans="1:17" ht="13" customHeight="1" x14ac:dyDescent="0.25">
      <c r="B29" s="10"/>
      <c r="C29" s="10"/>
      <c r="D29" s="10"/>
      <c r="E29" s="10"/>
      <c r="F29" s="10"/>
      <c r="G29" s="10"/>
      <c r="H29" s="10"/>
      <c r="I29" s="10"/>
      <c r="J29" s="10"/>
      <c r="K29" s="10"/>
      <c r="L29" s="10"/>
      <c r="M29" s="10"/>
      <c r="N29" s="10"/>
      <c r="O29" s="10"/>
      <c r="P29" s="10"/>
      <c r="Q29" s="10"/>
    </row>
    <row r="30" spans="1:17" ht="10" customHeight="1" x14ac:dyDescent="0.25">
      <c r="A30" s="635" t="s">
        <v>239</v>
      </c>
      <c r="B30" s="635"/>
      <c r="C30" s="635"/>
      <c r="D30" s="635"/>
      <c r="E30" s="635"/>
      <c r="F30" s="635"/>
      <c r="G30" s="635"/>
      <c r="H30" s="635"/>
      <c r="I30" s="635"/>
      <c r="J30" s="635"/>
      <c r="K30" s="635"/>
      <c r="L30" s="635"/>
      <c r="M30" s="635"/>
      <c r="N30" s="635"/>
      <c r="O30" s="635"/>
      <c r="P30" s="635"/>
      <c r="Q30" s="635"/>
    </row>
    <row r="33" spans="1:1" ht="13" customHeight="1" x14ac:dyDescent="0.25">
      <c r="A33" s="50"/>
    </row>
    <row r="34" spans="1:1" ht="13" customHeight="1" x14ac:dyDescent="0.25">
      <c r="A34" s="11"/>
    </row>
    <row r="35" spans="1:1" ht="13" customHeight="1" x14ac:dyDescent="0.25">
      <c r="A35" s="5"/>
    </row>
    <row r="36" spans="1:1" ht="13" customHeight="1" x14ac:dyDescent="0.25">
      <c r="A36" s="7"/>
    </row>
    <row r="37" spans="1:1" ht="13" customHeight="1" x14ac:dyDescent="0.25">
      <c r="A37" s="11"/>
    </row>
  </sheetData>
  <mergeCells count="4">
    <mergeCell ref="A2:Q2"/>
    <mergeCell ref="A30:Q30"/>
    <mergeCell ref="O5:P5"/>
    <mergeCell ref="J5:K5"/>
  </mergeCells>
  <printOptions horizontalCentered="1"/>
  <pageMargins left="0.31496062992125984" right="0.31496062992125984" top="0.55118110236220474" bottom="0.55118110236220474" header="0.31496062992125984" footer="0.31496062992125984"/>
  <pageSetup scale="81" firstPageNumber="2" orientation="landscape" r:id="rId1"/>
  <headerFooter scaleWithDoc="0">
    <oddFooter>&amp;R&amp;"Avenir Next LT Pro,Normal"&amp;9&amp;P</oddFooter>
  </headerFooter>
  <customProperties>
    <customPr name="_pios_id" r:id="rId2"/>
    <customPr name="QAA_DRILLPATH_NODE_ID" r:id="rId3"/>
  </customProperties>
  <drawing r:id="rId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A1BB60-5650-423B-9769-B5B7B1F138B6}">
  <sheetPr>
    <tabColor theme="6"/>
    <pageSetUpPr fitToPage="1"/>
  </sheetPr>
  <dimension ref="A1:U41"/>
  <sheetViews>
    <sheetView showGridLines="0" view="pageBreakPreview" zoomScale="160" zoomScaleNormal="80" zoomScaleSheetLayoutView="160" workbookViewId="0">
      <selection activeCell="T19" sqref="T19"/>
    </sheetView>
  </sheetViews>
  <sheetFormatPr defaultColWidth="11.453125" defaultRowHeight="13" customHeight="1" x14ac:dyDescent="0.25"/>
  <cols>
    <col min="1" max="1" width="60.54296875" style="6" customWidth="1"/>
    <col min="2" max="6" width="9.26953125" style="6" customWidth="1"/>
    <col min="7" max="7" width="0.81640625" style="6" customWidth="1"/>
    <col min="8" max="8" width="9.26953125" style="6" customWidth="1"/>
    <col min="9" max="9" width="0.81640625" style="6" customWidth="1"/>
    <col min="10" max="11" width="9.26953125" style="6" customWidth="1"/>
    <col min="12" max="12" width="0.81640625" style="6" customWidth="1"/>
    <col min="13" max="13" width="9.26953125" style="6" customWidth="1"/>
    <col min="14" max="14" width="0.81640625" style="6" customWidth="1"/>
    <col min="15" max="16" width="9.26953125" style="6" customWidth="1"/>
    <col min="17" max="17" width="0.81640625" style="6" customWidth="1"/>
    <col min="18" max="19" width="11.453125" style="6" customWidth="1"/>
    <col min="20" max="20" width="11.453125" customWidth="1"/>
    <col min="21" max="16384" width="11.453125" style="6"/>
  </cols>
  <sheetData>
    <row r="1" spans="1:17" s="1" customFormat="1" ht="2.5" customHeight="1" x14ac:dyDescent="0.3"/>
    <row r="2" spans="1:17" s="1" customFormat="1" ht="50.15" customHeight="1" x14ac:dyDescent="0.55000000000000004">
      <c r="A2" s="621" t="s">
        <v>536</v>
      </c>
      <c r="B2" s="621"/>
      <c r="C2" s="621"/>
      <c r="D2" s="621"/>
      <c r="E2" s="621"/>
      <c r="F2" s="621"/>
      <c r="G2" s="621"/>
      <c r="H2" s="621"/>
      <c r="I2" s="621"/>
      <c r="J2" s="621"/>
      <c r="K2" s="621"/>
      <c r="L2" s="621"/>
      <c r="M2" s="621"/>
      <c r="N2" s="621"/>
      <c r="O2" s="621"/>
      <c r="P2" s="621"/>
      <c r="Q2" s="621"/>
    </row>
    <row r="3" spans="1:17" s="1" customFormat="1" ht="5.15" customHeight="1" thickBot="1" x14ac:dyDescent="0.6">
      <c r="A3" s="168"/>
      <c r="B3" s="168"/>
      <c r="C3" s="168"/>
      <c r="D3" s="168"/>
      <c r="E3" s="168"/>
      <c r="F3" s="168"/>
      <c r="G3" s="168"/>
      <c r="H3" s="168"/>
      <c r="I3" s="168"/>
      <c r="J3" s="168"/>
      <c r="K3" s="168"/>
      <c r="L3" s="168"/>
      <c r="M3" s="168"/>
      <c r="N3" s="168"/>
      <c r="O3" s="168"/>
      <c r="P3" s="168"/>
      <c r="Q3" s="168"/>
    </row>
    <row r="4" spans="1:17" ht="13" customHeight="1" thickTop="1" x14ac:dyDescent="0.3">
      <c r="A4" s="19"/>
      <c r="B4" s="19"/>
      <c r="C4" s="19"/>
      <c r="D4" s="19"/>
    </row>
    <row r="5" spans="1:17" ht="13" customHeight="1" x14ac:dyDescent="0.3">
      <c r="A5" s="104" t="s">
        <v>129</v>
      </c>
      <c r="B5" s="102" t="s">
        <v>130</v>
      </c>
      <c r="C5" s="606" t="s">
        <v>131</v>
      </c>
      <c r="D5" s="607" t="s">
        <v>132</v>
      </c>
      <c r="E5" s="102" t="s">
        <v>133</v>
      </c>
      <c r="F5" s="102" t="s">
        <v>130</v>
      </c>
      <c r="G5" s="12"/>
      <c r="H5" s="593" t="s">
        <v>134</v>
      </c>
      <c r="I5" s="1"/>
      <c r="J5" s="627" t="s">
        <v>135</v>
      </c>
      <c r="K5" s="627"/>
      <c r="L5" s="1"/>
      <c r="M5" s="593" t="s">
        <v>136</v>
      </c>
      <c r="N5" s="1"/>
      <c r="O5" s="628" t="s">
        <v>137</v>
      </c>
      <c r="P5" s="628"/>
      <c r="Q5" s="157"/>
    </row>
    <row r="6" spans="1:17" ht="13" customHeight="1" x14ac:dyDescent="0.3">
      <c r="A6" s="105" t="s">
        <v>227</v>
      </c>
      <c r="B6" s="103">
        <v>2025</v>
      </c>
      <c r="C6" s="103">
        <v>2025</v>
      </c>
      <c r="D6" s="103">
        <v>2025</v>
      </c>
      <c r="E6" s="103">
        <v>2024</v>
      </c>
      <c r="F6" s="103">
        <v>2024</v>
      </c>
      <c r="G6" s="12"/>
      <c r="H6" s="329" t="s">
        <v>139</v>
      </c>
      <c r="I6" s="1"/>
      <c r="J6" s="103">
        <v>2025</v>
      </c>
      <c r="K6" s="103">
        <v>2024</v>
      </c>
      <c r="L6" s="1"/>
      <c r="M6" s="329" t="s">
        <v>139</v>
      </c>
      <c r="N6" s="1"/>
      <c r="O6" s="103">
        <v>2024</v>
      </c>
      <c r="P6" s="103">
        <v>2023</v>
      </c>
      <c r="Q6" s="158"/>
    </row>
    <row r="7" spans="1:17" customFormat="1" ht="4.5" customHeight="1" x14ac:dyDescent="0.25"/>
    <row r="8" spans="1:17" ht="13" customHeight="1" x14ac:dyDescent="0.25">
      <c r="A8" s="63" t="s">
        <v>271</v>
      </c>
      <c r="B8" s="420"/>
      <c r="C8" s="7"/>
      <c r="D8" s="7"/>
      <c r="E8" s="7"/>
      <c r="F8" s="7"/>
      <c r="G8" s="7"/>
      <c r="H8" s="7"/>
      <c r="I8" s="7"/>
      <c r="J8" s="420"/>
      <c r="K8" s="7"/>
      <c r="L8" s="7"/>
      <c r="M8" s="7"/>
      <c r="N8" s="7"/>
      <c r="O8" s="7"/>
      <c r="P8" s="7"/>
      <c r="Q8" s="7"/>
    </row>
    <row r="9" spans="1:17" ht="13" customHeight="1" x14ac:dyDescent="0.25">
      <c r="A9" s="11" t="s">
        <v>10</v>
      </c>
      <c r="B9" s="441"/>
      <c r="C9" s="51"/>
      <c r="D9" s="51"/>
      <c r="E9" s="51"/>
      <c r="F9" s="51"/>
      <c r="G9" s="10"/>
      <c r="H9" s="10"/>
      <c r="I9" s="10"/>
      <c r="J9" s="441"/>
      <c r="K9" s="10"/>
      <c r="L9" s="10"/>
      <c r="M9" s="10"/>
      <c r="N9" s="10"/>
      <c r="O9" s="10"/>
      <c r="P9" s="10"/>
      <c r="Q9" s="10"/>
    </row>
    <row r="10" spans="1:17" ht="13" customHeight="1" x14ac:dyDescent="0.25">
      <c r="A10" s="64" t="s">
        <v>272</v>
      </c>
      <c r="B10" s="434">
        <v>68</v>
      </c>
      <c r="C10" s="346">
        <v>67</v>
      </c>
      <c r="D10" s="225">
        <v>59</v>
      </c>
      <c r="E10" s="225">
        <v>67</v>
      </c>
      <c r="F10" s="225">
        <v>58</v>
      </c>
      <c r="G10" s="10"/>
      <c r="H10" s="216" t="s">
        <v>30</v>
      </c>
      <c r="I10" s="10"/>
      <c r="J10" s="434">
        <v>194</v>
      </c>
      <c r="K10" s="225">
        <v>165</v>
      </c>
      <c r="L10" s="10"/>
      <c r="M10" s="445" t="s">
        <v>27</v>
      </c>
      <c r="N10" s="10"/>
      <c r="O10" s="225">
        <v>232</v>
      </c>
      <c r="P10" s="225">
        <v>175</v>
      </c>
      <c r="Q10" s="52"/>
    </row>
    <row r="11" spans="1:17" ht="13" customHeight="1" x14ac:dyDescent="0.25">
      <c r="A11" s="66" t="s">
        <v>273</v>
      </c>
      <c r="B11" s="434">
        <v>-73</v>
      </c>
      <c r="C11" s="346">
        <v>-70</v>
      </c>
      <c r="D11" s="225">
        <v>-67</v>
      </c>
      <c r="E11" s="225">
        <v>-62</v>
      </c>
      <c r="F11" s="225">
        <v>-58</v>
      </c>
      <c r="G11" s="10"/>
      <c r="H11" s="281" t="s">
        <v>45</v>
      </c>
      <c r="I11" s="10"/>
      <c r="J11" s="435">
        <v>-210</v>
      </c>
      <c r="K11" s="344">
        <v>-171</v>
      </c>
      <c r="L11" s="10"/>
      <c r="M11" s="446" t="s">
        <v>91</v>
      </c>
      <c r="N11" s="10"/>
      <c r="O11" s="225">
        <v>-233</v>
      </c>
      <c r="P11" s="225">
        <v>-184</v>
      </c>
      <c r="Q11" s="52"/>
    </row>
    <row r="12" spans="1:17" ht="15" customHeight="1" x14ac:dyDescent="0.25">
      <c r="A12" s="64" t="s">
        <v>274</v>
      </c>
      <c r="B12" s="442">
        <v>-5</v>
      </c>
      <c r="C12" s="512">
        <v>-3</v>
      </c>
      <c r="D12" s="345">
        <v>-8</v>
      </c>
      <c r="E12" s="345">
        <v>5</v>
      </c>
      <c r="F12" s="345">
        <v>0</v>
      </c>
      <c r="G12" s="10"/>
      <c r="H12" s="216" t="s">
        <v>240</v>
      </c>
      <c r="I12" s="10"/>
      <c r="J12" s="434">
        <v>-16</v>
      </c>
      <c r="K12" s="225">
        <v>-6</v>
      </c>
      <c r="L12" s="10"/>
      <c r="M12" s="445" t="s">
        <v>66</v>
      </c>
      <c r="N12" s="10"/>
      <c r="O12" s="345">
        <v>-1</v>
      </c>
      <c r="P12" s="345">
        <v>-9</v>
      </c>
      <c r="Q12" s="52"/>
    </row>
    <row r="13" spans="1:17" ht="13" customHeight="1" x14ac:dyDescent="0.25">
      <c r="A13" s="64" t="s">
        <v>275</v>
      </c>
      <c r="B13" s="434">
        <v>45</v>
      </c>
      <c r="C13" s="346">
        <v>30</v>
      </c>
      <c r="D13" s="225">
        <v>4</v>
      </c>
      <c r="E13" s="225">
        <v>6</v>
      </c>
      <c r="F13" s="225">
        <v>22</v>
      </c>
      <c r="G13" s="10"/>
      <c r="H13" s="216" t="s">
        <v>76</v>
      </c>
      <c r="I13" s="10"/>
      <c r="J13" s="434">
        <v>79</v>
      </c>
      <c r="K13" s="225">
        <v>35</v>
      </c>
      <c r="L13" s="10"/>
      <c r="M13" s="445" t="s">
        <v>76</v>
      </c>
      <c r="N13" s="10"/>
      <c r="O13" s="225">
        <v>41</v>
      </c>
      <c r="P13" s="225">
        <v>-6</v>
      </c>
      <c r="Q13" s="52"/>
    </row>
    <row r="14" spans="1:17" ht="13" customHeight="1" x14ac:dyDescent="0.25">
      <c r="A14" s="66" t="s">
        <v>276</v>
      </c>
      <c r="B14" s="435">
        <v>-42</v>
      </c>
      <c r="C14" s="511">
        <v>-7</v>
      </c>
      <c r="D14" s="344">
        <v>-8</v>
      </c>
      <c r="E14" s="344">
        <v>-9</v>
      </c>
      <c r="F14" s="344">
        <v>-4</v>
      </c>
      <c r="G14" s="10"/>
      <c r="H14" s="281" t="s">
        <v>66</v>
      </c>
      <c r="I14" s="10"/>
      <c r="J14" s="435">
        <v>-57</v>
      </c>
      <c r="K14" s="344">
        <v>-5</v>
      </c>
      <c r="L14" s="10"/>
      <c r="M14" s="446" t="s">
        <v>66</v>
      </c>
      <c r="N14" s="10"/>
      <c r="O14" s="344">
        <v>-14</v>
      </c>
      <c r="P14" s="344">
        <v>-13</v>
      </c>
      <c r="Q14" s="52"/>
    </row>
    <row r="15" spans="1:17" ht="13" customHeight="1" x14ac:dyDescent="0.25">
      <c r="A15" s="65"/>
      <c r="B15" s="434">
        <v>-2</v>
      </c>
      <c r="C15" s="346">
        <v>20</v>
      </c>
      <c r="D15" s="225">
        <v>-12</v>
      </c>
      <c r="E15" s="225">
        <v>2</v>
      </c>
      <c r="F15" s="225">
        <v>18</v>
      </c>
      <c r="G15" s="10"/>
      <c r="H15" s="216" t="s">
        <v>240</v>
      </c>
      <c r="I15" s="10"/>
      <c r="J15" s="434">
        <v>6</v>
      </c>
      <c r="K15" s="225">
        <v>24</v>
      </c>
      <c r="L15" s="10"/>
      <c r="M15" s="445" t="s">
        <v>92</v>
      </c>
      <c r="N15" s="10"/>
      <c r="O15" s="225">
        <v>26</v>
      </c>
      <c r="P15" s="225">
        <v>-28</v>
      </c>
      <c r="Q15" s="52"/>
    </row>
    <row r="16" spans="1:17" ht="13" customHeight="1" x14ac:dyDescent="0.25">
      <c r="A16" s="64"/>
      <c r="B16" s="434"/>
      <c r="C16" s="346"/>
      <c r="D16" s="225"/>
      <c r="E16" s="225"/>
      <c r="F16" s="225"/>
      <c r="G16" s="10"/>
      <c r="H16" s="216"/>
      <c r="I16" s="10"/>
      <c r="J16" s="434"/>
      <c r="K16" s="225"/>
      <c r="L16" s="10"/>
      <c r="M16" s="216"/>
      <c r="N16" s="10"/>
      <c r="O16" s="225"/>
      <c r="P16" s="225"/>
      <c r="Q16" s="67"/>
    </row>
    <row r="17" spans="1:17" ht="21.65" customHeight="1" x14ac:dyDescent="0.25">
      <c r="A17" s="610" t="s">
        <v>483</v>
      </c>
      <c r="B17" s="434">
        <v>1</v>
      </c>
      <c r="C17" s="346">
        <v>0</v>
      </c>
      <c r="D17" s="225">
        <v>0</v>
      </c>
      <c r="E17" s="225">
        <v>-1</v>
      </c>
      <c r="F17" s="225">
        <v>0</v>
      </c>
      <c r="G17" s="10"/>
      <c r="H17" s="216" t="s">
        <v>240</v>
      </c>
      <c r="I17" s="10"/>
      <c r="J17" s="434">
        <v>1</v>
      </c>
      <c r="K17" s="225">
        <v>-1</v>
      </c>
      <c r="L17" s="10"/>
      <c r="M17" s="445" t="s">
        <v>240</v>
      </c>
      <c r="N17" s="10"/>
      <c r="O17" s="225">
        <v>-2</v>
      </c>
      <c r="P17" s="225">
        <v>-6</v>
      </c>
      <c r="Q17" s="52"/>
    </row>
    <row r="18" spans="1:17" ht="13" customHeight="1" x14ac:dyDescent="0.25">
      <c r="A18" s="66" t="s">
        <v>277</v>
      </c>
      <c r="B18" s="435">
        <v>2</v>
      </c>
      <c r="C18" s="511">
        <v>-12</v>
      </c>
      <c r="D18" s="344">
        <v>8</v>
      </c>
      <c r="E18" s="344">
        <v>-2</v>
      </c>
      <c r="F18" s="344">
        <v>-12</v>
      </c>
      <c r="G18" s="10"/>
      <c r="H18" s="281" t="s">
        <v>240</v>
      </c>
      <c r="I18" s="10"/>
      <c r="J18" s="435">
        <v>-2</v>
      </c>
      <c r="K18" s="344">
        <v>-17</v>
      </c>
      <c r="L18" s="10"/>
      <c r="M18" s="446" t="s">
        <v>93</v>
      </c>
      <c r="N18" s="10"/>
      <c r="O18" s="344">
        <v>-19</v>
      </c>
      <c r="P18" s="344">
        <v>9</v>
      </c>
      <c r="Q18" s="52"/>
    </row>
    <row r="19" spans="1:17" ht="13" customHeight="1" x14ac:dyDescent="0.25">
      <c r="A19" s="7"/>
      <c r="B19" s="434">
        <v>1</v>
      </c>
      <c r="C19" s="346">
        <v>8</v>
      </c>
      <c r="D19" s="225">
        <v>-4</v>
      </c>
      <c r="E19" s="225">
        <v>-1</v>
      </c>
      <c r="F19" s="225">
        <v>6</v>
      </c>
      <c r="G19" s="10"/>
      <c r="H19" s="216" t="s">
        <v>85</v>
      </c>
      <c r="I19" s="10"/>
      <c r="J19" s="434">
        <v>5</v>
      </c>
      <c r="K19" s="225">
        <v>6</v>
      </c>
      <c r="L19" s="10"/>
      <c r="M19" s="445" t="s">
        <v>86</v>
      </c>
      <c r="N19" s="10"/>
      <c r="O19" s="225">
        <v>5</v>
      </c>
      <c r="P19" s="225">
        <v>-25</v>
      </c>
      <c r="Q19" s="52"/>
    </row>
    <row r="20" spans="1:17" ht="13" customHeight="1" x14ac:dyDescent="0.25">
      <c r="A20" s="11" t="s">
        <v>11</v>
      </c>
      <c r="B20" s="434"/>
      <c r="C20" s="346"/>
      <c r="D20" s="225"/>
      <c r="E20" s="225"/>
      <c r="F20" s="225"/>
      <c r="G20" s="10"/>
      <c r="H20" s="216"/>
      <c r="I20" s="10"/>
      <c r="J20" s="434"/>
      <c r="K20" s="225"/>
      <c r="L20" s="10"/>
      <c r="M20" s="216"/>
      <c r="N20" s="10"/>
      <c r="O20" s="225"/>
      <c r="P20" s="225"/>
      <c r="Q20" s="67"/>
    </row>
    <row r="21" spans="1:17" ht="13" customHeight="1" x14ac:dyDescent="0.25">
      <c r="A21" s="64" t="s">
        <v>272</v>
      </c>
      <c r="B21" s="434">
        <v>9</v>
      </c>
      <c r="C21" s="346">
        <v>10</v>
      </c>
      <c r="D21" s="225">
        <v>7</v>
      </c>
      <c r="E21" s="225">
        <v>7</v>
      </c>
      <c r="F21" s="225">
        <v>6</v>
      </c>
      <c r="G21" s="10"/>
      <c r="H21" s="216" t="s">
        <v>94</v>
      </c>
      <c r="I21" s="10"/>
      <c r="J21" s="434">
        <v>26</v>
      </c>
      <c r="K21" s="225">
        <v>20</v>
      </c>
      <c r="L21" s="10"/>
      <c r="M21" s="445" t="s">
        <v>95</v>
      </c>
      <c r="N21" s="10"/>
      <c r="O21" s="225">
        <v>27</v>
      </c>
      <c r="P21" s="225">
        <v>27</v>
      </c>
      <c r="Q21" s="52"/>
    </row>
    <row r="22" spans="1:17" ht="13" customHeight="1" x14ac:dyDescent="0.25">
      <c r="A22" s="66" t="s">
        <v>273</v>
      </c>
      <c r="B22" s="435">
        <v>-16</v>
      </c>
      <c r="C22" s="511">
        <v>-16</v>
      </c>
      <c r="D22" s="344">
        <v>-14</v>
      </c>
      <c r="E22" s="344">
        <v>-20</v>
      </c>
      <c r="F22" s="344">
        <v>-13</v>
      </c>
      <c r="G22" s="10"/>
      <c r="H22" s="281" t="s">
        <v>91</v>
      </c>
      <c r="I22" s="10"/>
      <c r="J22" s="435">
        <v>-46</v>
      </c>
      <c r="K22" s="344">
        <v>-46</v>
      </c>
      <c r="L22" s="10"/>
      <c r="M22" s="446" t="s">
        <v>70</v>
      </c>
      <c r="N22" s="10"/>
      <c r="O22" s="344">
        <v>-66</v>
      </c>
      <c r="P22" s="344">
        <v>-62</v>
      </c>
      <c r="Q22" s="52"/>
    </row>
    <row r="23" spans="1:17" ht="13" customHeight="1" x14ac:dyDescent="0.25">
      <c r="A23" s="64" t="s">
        <v>278</v>
      </c>
      <c r="B23" s="434">
        <v>-7</v>
      </c>
      <c r="C23" s="346">
        <v>-6</v>
      </c>
      <c r="D23" s="225">
        <v>-7</v>
      </c>
      <c r="E23" s="225">
        <v>-13</v>
      </c>
      <c r="F23" s="225">
        <v>-7</v>
      </c>
      <c r="G23" s="10"/>
      <c r="H23" s="216" t="s">
        <v>70</v>
      </c>
      <c r="I23" s="10"/>
      <c r="J23" s="434">
        <v>-20</v>
      </c>
      <c r="K23" s="225">
        <v>-26</v>
      </c>
      <c r="L23" s="10"/>
      <c r="M23" s="445" t="s">
        <v>37</v>
      </c>
      <c r="N23" s="10"/>
      <c r="O23" s="225">
        <v>-39</v>
      </c>
      <c r="P23" s="225">
        <v>-35</v>
      </c>
      <c r="Q23" s="52"/>
    </row>
    <row r="24" spans="1:17" ht="13" customHeight="1" x14ac:dyDescent="0.25">
      <c r="A24" s="64" t="s">
        <v>279</v>
      </c>
      <c r="B24" s="434">
        <v>1</v>
      </c>
      <c r="C24" s="346">
        <v>-4</v>
      </c>
      <c r="D24" s="225">
        <v>-3</v>
      </c>
      <c r="E24" s="225">
        <v>-1</v>
      </c>
      <c r="F24" s="225">
        <v>-8</v>
      </c>
      <c r="G24" s="10"/>
      <c r="H24" s="216" t="s">
        <v>240</v>
      </c>
      <c r="I24" s="10"/>
      <c r="J24" s="434">
        <v>-6</v>
      </c>
      <c r="K24" s="225">
        <v>-14</v>
      </c>
      <c r="L24" s="10"/>
      <c r="M24" s="445" t="s">
        <v>96</v>
      </c>
      <c r="N24" s="10"/>
      <c r="O24" s="225">
        <v>-15</v>
      </c>
      <c r="P24" s="225">
        <v>12</v>
      </c>
      <c r="Q24" s="52"/>
    </row>
    <row r="25" spans="1:17" ht="13" customHeight="1" x14ac:dyDescent="0.25">
      <c r="A25" s="64" t="s">
        <v>280</v>
      </c>
      <c r="B25" s="434">
        <v>-6</v>
      </c>
      <c r="C25" s="346">
        <v>-5</v>
      </c>
      <c r="D25" s="225">
        <v>2</v>
      </c>
      <c r="E25" s="225">
        <v>3</v>
      </c>
      <c r="F25" s="225">
        <v>-13</v>
      </c>
      <c r="G25" s="10"/>
      <c r="H25" s="216" t="s">
        <v>87</v>
      </c>
      <c r="I25" s="10"/>
      <c r="J25" s="434">
        <v>-9</v>
      </c>
      <c r="K25" s="225">
        <v>-21</v>
      </c>
      <c r="L25" s="10"/>
      <c r="M25" s="445" t="s">
        <v>96</v>
      </c>
      <c r="N25" s="10"/>
      <c r="O25" s="225">
        <v>-18</v>
      </c>
      <c r="P25" s="225">
        <v>-29</v>
      </c>
      <c r="Q25" s="52"/>
    </row>
    <row r="26" spans="1:17" ht="13" customHeight="1" x14ac:dyDescent="0.25">
      <c r="A26" s="66" t="s">
        <v>281</v>
      </c>
      <c r="B26" s="435">
        <v>1</v>
      </c>
      <c r="C26" s="511">
        <v>1</v>
      </c>
      <c r="D26" s="344">
        <v>2</v>
      </c>
      <c r="E26" s="344">
        <v>2</v>
      </c>
      <c r="F26" s="344">
        <v>4</v>
      </c>
      <c r="G26" s="10"/>
      <c r="H26" s="281" t="s">
        <v>92</v>
      </c>
      <c r="I26" s="10"/>
      <c r="J26" s="435">
        <v>4</v>
      </c>
      <c r="K26" s="344">
        <v>5</v>
      </c>
      <c r="L26" s="10"/>
      <c r="M26" s="446" t="s">
        <v>97</v>
      </c>
      <c r="N26" s="10"/>
      <c r="O26" s="344">
        <v>7</v>
      </c>
      <c r="P26" s="344">
        <v>0</v>
      </c>
      <c r="Q26" s="52"/>
    </row>
    <row r="27" spans="1:17" ht="13" customHeight="1" x14ac:dyDescent="0.25">
      <c r="A27" s="11"/>
      <c r="B27" s="435">
        <v>-11</v>
      </c>
      <c r="C27" s="511">
        <v>-14</v>
      </c>
      <c r="D27" s="344">
        <v>-6</v>
      </c>
      <c r="E27" s="344">
        <v>-9</v>
      </c>
      <c r="F27" s="344">
        <v>-24</v>
      </c>
      <c r="G27" s="10"/>
      <c r="H27" s="281" t="s">
        <v>87</v>
      </c>
      <c r="I27" s="10"/>
      <c r="J27" s="435">
        <v>-31</v>
      </c>
      <c r="K27" s="344">
        <v>-56</v>
      </c>
      <c r="L27" s="10"/>
      <c r="M27" s="446" t="s">
        <v>88</v>
      </c>
      <c r="N27" s="10"/>
      <c r="O27" s="344">
        <v>-65</v>
      </c>
      <c r="P27" s="344">
        <v>-52</v>
      </c>
      <c r="Q27" s="52"/>
    </row>
    <row r="28" spans="1:17" ht="13" customHeight="1" x14ac:dyDescent="0.25">
      <c r="A28" s="68" t="s">
        <v>271</v>
      </c>
      <c r="B28" s="466">
        <v>-10</v>
      </c>
      <c r="C28" s="509">
        <v>-6</v>
      </c>
      <c r="D28" s="347">
        <v>-10</v>
      </c>
      <c r="E28" s="347">
        <v>-10</v>
      </c>
      <c r="F28" s="347">
        <v>-18</v>
      </c>
      <c r="G28" s="56"/>
      <c r="H28" s="277" t="s">
        <v>41</v>
      </c>
      <c r="I28" s="56"/>
      <c r="J28" s="523">
        <v>-26</v>
      </c>
      <c r="K28" s="348">
        <v>-50</v>
      </c>
      <c r="L28" s="56"/>
      <c r="M28" s="468" t="s">
        <v>98</v>
      </c>
      <c r="N28" s="56"/>
      <c r="O28" s="347">
        <v>-60</v>
      </c>
      <c r="P28" s="347">
        <v>-77</v>
      </c>
      <c r="Q28" s="58"/>
    </row>
    <row r="29" spans="1:17" ht="13" customHeight="1" x14ac:dyDescent="0.25">
      <c r="A29" s="63"/>
      <c r="B29" s="434"/>
      <c r="C29" s="346"/>
      <c r="D29" s="225"/>
      <c r="E29" s="225"/>
      <c r="F29" s="225"/>
      <c r="G29" s="10"/>
      <c r="H29" s="216"/>
      <c r="I29" s="10"/>
      <c r="J29" s="434"/>
      <c r="K29" s="225"/>
      <c r="L29" s="10"/>
      <c r="M29" s="216"/>
      <c r="N29" s="10"/>
      <c r="O29" s="225"/>
      <c r="P29" s="225"/>
      <c r="Q29" s="67"/>
    </row>
    <row r="30" spans="1:17" ht="13" customHeight="1" x14ac:dyDescent="0.25">
      <c r="A30" s="63" t="s">
        <v>152</v>
      </c>
      <c r="B30" s="434"/>
      <c r="C30" s="346"/>
      <c r="D30" s="225"/>
      <c r="E30" s="225"/>
      <c r="F30" s="225"/>
      <c r="G30" s="10"/>
      <c r="H30" s="216"/>
      <c r="I30" s="10"/>
      <c r="J30" s="434"/>
      <c r="K30" s="225"/>
      <c r="L30" s="10"/>
      <c r="M30" s="216"/>
      <c r="N30" s="10"/>
      <c r="O30" s="225"/>
      <c r="P30" s="225"/>
      <c r="Q30" s="67"/>
    </row>
    <row r="31" spans="1:17" ht="13" customHeight="1" x14ac:dyDescent="0.25">
      <c r="A31" s="11" t="s">
        <v>11</v>
      </c>
      <c r="B31" s="434"/>
      <c r="C31" s="346"/>
      <c r="D31" s="225"/>
      <c r="E31" s="225"/>
      <c r="F31" s="225"/>
      <c r="G31" s="10"/>
      <c r="H31" s="216"/>
      <c r="I31" s="10"/>
      <c r="J31" s="434"/>
      <c r="K31" s="225"/>
      <c r="L31" s="10"/>
      <c r="M31" s="445"/>
      <c r="N31" s="10"/>
      <c r="O31" s="225"/>
      <c r="P31" s="225"/>
      <c r="Q31" s="67"/>
    </row>
    <row r="32" spans="1:17" ht="13" customHeight="1" x14ac:dyDescent="0.25">
      <c r="A32" s="64" t="s">
        <v>282</v>
      </c>
      <c r="B32" s="435">
        <v>0</v>
      </c>
      <c r="C32" s="511">
        <v>0</v>
      </c>
      <c r="D32" s="344">
        <v>0</v>
      </c>
      <c r="E32" s="344">
        <v>0</v>
      </c>
      <c r="F32" s="344">
        <v>0</v>
      </c>
      <c r="G32" s="10"/>
      <c r="H32" s="599">
        <v>0</v>
      </c>
      <c r="I32" s="10"/>
      <c r="J32" s="435">
        <v>0</v>
      </c>
      <c r="K32" s="344">
        <v>-14</v>
      </c>
      <c r="L32" s="10"/>
      <c r="M32" s="445" t="s">
        <v>59</v>
      </c>
      <c r="N32" s="10"/>
      <c r="O32" s="467">
        <v>-14</v>
      </c>
      <c r="P32" s="344">
        <v>0</v>
      </c>
      <c r="Q32" s="52"/>
    </row>
    <row r="33" spans="1:21" ht="13" customHeight="1" thickBot="1" x14ac:dyDescent="0.3">
      <c r="A33" s="61" t="s">
        <v>252</v>
      </c>
      <c r="B33" s="443">
        <v>-10</v>
      </c>
      <c r="C33" s="350">
        <v>-6</v>
      </c>
      <c r="D33" s="349">
        <v>-10</v>
      </c>
      <c r="E33" s="349">
        <v>-10</v>
      </c>
      <c r="F33" s="349">
        <v>-18</v>
      </c>
      <c r="G33" s="56"/>
      <c r="H33" s="343" t="s">
        <v>41</v>
      </c>
      <c r="I33" s="56"/>
      <c r="J33" s="443">
        <v>-26</v>
      </c>
      <c r="K33" s="349">
        <v>-64</v>
      </c>
      <c r="L33" s="56"/>
      <c r="M33" s="469" t="s">
        <v>99</v>
      </c>
      <c r="N33" s="56"/>
      <c r="O33" s="350">
        <v>-74</v>
      </c>
      <c r="P33" s="349">
        <v>-77</v>
      </c>
      <c r="Q33" s="58"/>
    </row>
    <row r="35" spans="1:21" ht="9.75" customHeight="1" x14ac:dyDescent="0.25">
      <c r="A35" s="631" t="s">
        <v>283</v>
      </c>
      <c r="B35" s="631"/>
      <c r="C35" s="631"/>
      <c r="D35" s="631"/>
      <c r="E35" s="631"/>
      <c r="F35" s="631"/>
      <c r="G35" s="631"/>
      <c r="H35" s="631"/>
      <c r="I35" s="631"/>
      <c r="J35" s="631"/>
      <c r="K35" s="631"/>
      <c r="L35" s="631"/>
      <c r="M35" s="631"/>
      <c r="N35" s="631"/>
      <c r="O35" s="631"/>
      <c r="P35" s="631"/>
      <c r="Q35" s="631"/>
    </row>
    <row r="36" spans="1:21" ht="19.5" customHeight="1" x14ac:dyDescent="0.25">
      <c r="A36" s="631" t="s">
        <v>484</v>
      </c>
      <c r="B36" s="631"/>
      <c r="C36" s="631"/>
      <c r="D36" s="631"/>
      <c r="E36" s="631"/>
      <c r="F36" s="631"/>
      <c r="G36" s="631"/>
      <c r="H36" s="631"/>
      <c r="I36" s="631"/>
      <c r="J36" s="631"/>
      <c r="K36" s="631"/>
      <c r="L36" s="631"/>
      <c r="M36" s="631"/>
      <c r="N36" s="631"/>
      <c r="O36" s="631"/>
      <c r="P36" s="631"/>
      <c r="Q36" s="631"/>
    </row>
    <row r="37" spans="1:21" ht="27" customHeight="1" x14ac:dyDescent="0.25">
      <c r="A37" s="631" t="s">
        <v>485</v>
      </c>
      <c r="B37" s="631"/>
      <c r="C37" s="631"/>
      <c r="D37" s="631"/>
      <c r="E37" s="631"/>
      <c r="F37" s="631"/>
      <c r="G37" s="631"/>
      <c r="H37" s="631"/>
      <c r="I37" s="631"/>
      <c r="J37" s="631"/>
      <c r="K37" s="631"/>
      <c r="L37" s="631"/>
      <c r="M37" s="631"/>
      <c r="N37" s="631"/>
      <c r="O37" s="631"/>
      <c r="P37" s="631"/>
      <c r="Q37" s="631"/>
      <c r="R37" s="631"/>
      <c r="S37" s="631"/>
      <c r="T37" s="631"/>
      <c r="U37" s="631"/>
    </row>
    <row r="38" spans="1:21" ht="9.75" customHeight="1" x14ac:dyDescent="0.25">
      <c r="A38" s="631" t="s">
        <v>284</v>
      </c>
      <c r="B38" s="631"/>
      <c r="C38" s="631"/>
      <c r="D38" s="631"/>
      <c r="E38" s="631"/>
      <c r="F38" s="631"/>
      <c r="G38" s="631"/>
      <c r="H38" s="631"/>
      <c r="I38" s="631"/>
      <c r="J38" s="631"/>
      <c r="K38" s="631"/>
      <c r="L38" s="631"/>
      <c r="M38" s="631"/>
      <c r="N38" s="631"/>
      <c r="O38" s="631"/>
      <c r="P38" s="631"/>
      <c r="Q38" s="631"/>
    </row>
    <row r="39" spans="1:21" ht="9.75" customHeight="1" x14ac:dyDescent="0.25">
      <c r="A39" s="631" t="s">
        <v>285</v>
      </c>
      <c r="B39" s="631"/>
      <c r="C39" s="631"/>
      <c r="D39" s="631"/>
      <c r="E39" s="631"/>
      <c r="F39" s="631"/>
      <c r="G39" s="631"/>
      <c r="H39" s="631"/>
      <c r="I39" s="631"/>
      <c r="J39" s="631"/>
      <c r="K39" s="631"/>
      <c r="L39" s="631"/>
      <c r="M39" s="631"/>
      <c r="N39" s="631"/>
      <c r="O39" s="631"/>
      <c r="P39" s="631"/>
      <c r="Q39" s="631"/>
    </row>
    <row r="40" spans="1:21" ht="9.75" customHeight="1" x14ac:dyDescent="0.25">
      <c r="A40" s="631" t="s">
        <v>286</v>
      </c>
      <c r="B40" s="631"/>
      <c r="C40" s="631"/>
      <c r="D40" s="631"/>
      <c r="E40" s="631"/>
      <c r="F40" s="631"/>
      <c r="G40" s="631"/>
      <c r="H40" s="631"/>
      <c r="I40" s="631"/>
      <c r="J40" s="631"/>
      <c r="K40" s="631"/>
      <c r="L40" s="631"/>
      <c r="M40" s="631"/>
      <c r="N40" s="631"/>
      <c r="O40" s="631"/>
      <c r="P40" s="631"/>
      <c r="Q40" s="631"/>
    </row>
    <row r="41" spans="1:21" ht="9.75" customHeight="1" x14ac:dyDescent="0.25">
      <c r="A41" s="171"/>
      <c r="B41" s="171"/>
      <c r="C41" s="171"/>
      <c r="D41" s="171"/>
      <c r="E41" s="171"/>
      <c r="F41" s="171"/>
      <c r="G41" s="171"/>
      <c r="H41" s="171"/>
      <c r="I41" s="171"/>
      <c r="J41" s="171"/>
      <c r="K41" s="171"/>
      <c r="L41" s="171"/>
      <c r="M41" s="171"/>
      <c r="N41" s="171"/>
      <c r="O41" s="171"/>
      <c r="P41" s="171"/>
      <c r="Q41" s="171"/>
    </row>
  </sheetData>
  <mergeCells count="9">
    <mergeCell ref="O5:P5"/>
    <mergeCell ref="J5:K5"/>
    <mergeCell ref="A2:Q2"/>
    <mergeCell ref="A40:Q40"/>
    <mergeCell ref="A35:Q35"/>
    <mergeCell ref="A36:Q36"/>
    <mergeCell ref="A38:Q38"/>
    <mergeCell ref="A39:Q39"/>
    <mergeCell ref="A37:U37"/>
  </mergeCells>
  <printOptions horizontalCentered="1"/>
  <pageMargins left="0.31496062992125984" right="0.31496062992125984" top="0.55118110236220474" bottom="0.55118110236220474" header="0.31496062992125984" footer="0.31496062992125984"/>
  <pageSetup scale="80" firstPageNumber="2" orientation="landscape" r:id="rId1"/>
  <headerFooter scaleWithDoc="0">
    <oddFooter>&amp;R&amp;"Avenir Next LT Pro,Normal"&amp;9&amp;P</oddFooter>
  </headerFooter>
  <customProperties>
    <customPr name="_pios_id" r:id="rId2"/>
    <customPr name="QAA_DRILLPATH_NODE_ID" r:id="rId3"/>
  </customProperties>
  <drawing r:id="rId4"/>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803041-1E86-4FFB-9E26-A32BDC4E4F83}">
  <sheetPr>
    <tabColor theme="6"/>
    <pageSetUpPr fitToPage="1"/>
  </sheetPr>
  <dimension ref="A1:Q31"/>
  <sheetViews>
    <sheetView showGridLines="0" view="pageBreakPreview" zoomScale="145" zoomScaleNormal="90" zoomScaleSheetLayoutView="145" workbookViewId="0">
      <selection activeCell="T19" sqref="T19"/>
    </sheetView>
  </sheetViews>
  <sheetFormatPr defaultColWidth="11.453125" defaultRowHeight="13" customHeight="1" x14ac:dyDescent="0.25"/>
  <cols>
    <col min="1" max="1" width="58.7265625" style="6" customWidth="1"/>
    <col min="2" max="6" width="9.26953125" style="6" customWidth="1"/>
    <col min="7" max="7" width="0.81640625" style="6" customWidth="1"/>
    <col min="8" max="8" width="9.26953125" style="6" customWidth="1"/>
    <col min="9" max="9" width="0.81640625" style="6" customWidth="1"/>
    <col min="10" max="11" width="9.26953125" style="6" customWidth="1"/>
    <col min="12" max="12" width="0.81640625" style="6" customWidth="1"/>
    <col min="13" max="13" width="9.26953125" style="6" customWidth="1"/>
    <col min="14" max="14" width="0.81640625" style="6" customWidth="1"/>
    <col min="15" max="16" width="9.26953125" style="6" customWidth="1"/>
    <col min="17" max="17" width="0.81640625" style="6" customWidth="1"/>
    <col min="18" max="16384" width="11.453125" style="6"/>
  </cols>
  <sheetData>
    <row r="1" spans="1:17" s="1" customFormat="1" ht="2.5" customHeight="1" x14ac:dyDescent="0.3"/>
    <row r="2" spans="1:17" s="1" customFormat="1" ht="72.75" customHeight="1" x14ac:dyDescent="0.55000000000000004">
      <c r="A2" s="621" t="s">
        <v>537</v>
      </c>
      <c r="B2" s="621"/>
      <c r="C2" s="621"/>
      <c r="D2" s="621"/>
      <c r="E2" s="621"/>
      <c r="F2" s="621"/>
      <c r="G2" s="621"/>
      <c r="H2" s="621"/>
      <c r="I2" s="621"/>
      <c r="J2" s="621"/>
      <c r="K2" s="621"/>
      <c r="L2" s="621"/>
      <c r="M2" s="621"/>
      <c r="N2" s="621"/>
      <c r="O2" s="621"/>
      <c r="P2" s="621"/>
      <c r="Q2" s="621"/>
    </row>
    <row r="3" spans="1:17" s="1" customFormat="1" ht="5.15" customHeight="1" thickBot="1" x14ac:dyDescent="0.6">
      <c r="A3" s="168"/>
      <c r="B3" s="168"/>
      <c r="C3" s="168"/>
      <c r="D3" s="168"/>
      <c r="E3" s="168"/>
      <c r="F3" s="168"/>
      <c r="G3" s="168"/>
      <c r="H3" s="168"/>
      <c r="I3" s="168"/>
      <c r="J3" s="168"/>
      <c r="K3" s="168"/>
      <c r="L3" s="168"/>
      <c r="M3" s="168"/>
      <c r="N3" s="168"/>
      <c r="O3" s="168"/>
      <c r="P3" s="168"/>
      <c r="Q3" s="168"/>
    </row>
    <row r="4" spans="1:17" ht="13.5" customHeight="1" thickTop="1" x14ac:dyDescent="0.3">
      <c r="A4" s="19"/>
      <c r="B4" s="19"/>
      <c r="C4" s="19"/>
      <c r="D4" s="19"/>
    </row>
    <row r="5" spans="1:17" ht="13" customHeight="1" x14ac:dyDescent="0.3">
      <c r="A5" s="104" t="s">
        <v>129</v>
      </c>
      <c r="B5" s="102" t="s">
        <v>130</v>
      </c>
      <c r="C5" s="606" t="s">
        <v>131</v>
      </c>
      <c r="D5" s="607" t="s">
        <v>132</v>
      </c>
      <c r="E5" s="102" t="s">
        <v>133</v>
      </c>
      <c r="F5" s="102" t="s">
        <v>130</v>
      </c>
      <c r="G5" s="12"/>
      <c r="H5" s="593" t="s">
        <v>134</v>
      </c>
      <c r="I5" s="1"/>
      <c r="J5" s="627" t="s">
        <v>135</v>
      </c>
      <c r="K5" s="627"/>
      <c r="L5" s="1"/>
      <c r="M5" s="593" t="s">
        <v>136</v>
      </c>
      <c r="N5" s="1"/>
      <c r="O5" s="628" t="s">
        <v>137</v>
      </c>
      <c r="P5" s="628"/>
      <c r="Q5" s="157"/>
    </row>
    <row r="6" spans="1:17" ht="13" customHeight="1" x14ac:dyDescent="0.3">
      <c r="A6" s="105" t="s">
        <v>227</v>
      </c>
      <c r="B6" s="103">
        <v>2025</v>
      </c>
      <c r="C6" s="103">
        <v>2025</v>
      </c>
      <c r="D6" s="103">
        <v>2025</v>
      </c>
      <c r="E6" s="103">
        <v>2024</v>
      </c>
      <c r="F6" s="103">
        <v>2024</v>
      </c>
      <c r="G6" s="12"/>
      <c r="H6" s="329" t="s">
        <v>139</v>
      </c>
      <c r="I6" s="1"/>
      <c r="J6" s="103">
        <v>2025</v>
      </c>
      <c r="K6" s="103">
        <v>2024</v>
      </c>
      <c r="L6" s="1"/>
      <c r="M6" s="329" t="s">
        <v>139</v>
      </c>
      <c r="N6" s="1"/>
      <c r="O6" s="103">
        <v>2024</v>
      </c>
      <c r="P6" s="103">
        <v>2023</v>
      </c>
      <c r="Q6" s="158"/>
    </row>
    <row r="7" spans="1:17" customFormat="1" ht="4.5" customHeight="1" x14ac:dyDescent="0.25"/>
    <row r="8" spans="1:17" ht="13" customHeight="1" x14ac:dyDescent="0.25">
      <c r="A8" s="63" t="s">
        <v>271</v>
      </c>
      <c r="B8" s="420"/>
      <c r="C8" s="7"/>
      <c r="D8" s="7"/>
      <c r="E8" s="7"/>
      <c r="F8" s="7"/>
      <c r="G8" s="7"/>
      <c r="H8" s="7"/>
      <c r="I8" s="7"/>
      <c r="J8" s="420"/>
      <c r="K8" s="7"/>
      <c r="L8" s="7"/>
      <c r="M8" s="7"/>
      <c r="N8" s="7"/>
      <c r="O8" s="7"/>
      <c r="P8" s="7"/>
      <c r="Q8" s="7"/>
    </row>
    <row r="9" spans="1:17" ht="13" customHeight="1" x14ac:dyDescent="0.25">
      <c r="A9" s="7" t="s">
        <v>10</v>
      </c>
      <c r="B9" s="441"/>
      <c r="C9" s="51"/>
      <c r="D9" s="51"/>
      <c r="E9" s="51"/>
      <c r="F9" s="51"/>
      <c r="G9" s="10"/>
      <c r="H9" s="10"/>
      <c r="I9" s="10"/>
      <c r="J9" s="441"/>
      <c r="K9" s="51"/>
      <c r="L9" s="10"/>
      <c r="M9" s="10"/>
      <c r="N9" s="10"/>
      <c r="O9" s="10"/>
      <c r="P9" s="10"/>
      <c r="Q9" s="10"/>
    </row>
    <row r="10" spans="1:17" ht="13" customHeight="1" x14ac:dyDescent="0.25">
      <c r="A10" s="11" t="s">
        <v>287</v>
      </c>
      <c r="B10" s="470">
        <v>7</v>
      </c>
      <c r="C10" s="226">
        <v>99</v>
      </c>
      <c r="D10" s="226">
        <v>28</v>
      </c>
      <c r="E10" s="226">
        <v>26</v>
      </c>
      <c r="F10" s="226">
        <v>12</v>
      </c>
      <c r="G10" s="10"/>
      <c r="H10" s="216" t="s">
        <v>100</v>
      </c>
      <c r="I10" s="10"/>
      <c r="J10" s="470">
        <v>134</v>
      </c>
      <c r="K10" s="226">
        <v>46</v>
      </c>
      <c r="L10" s="10"/>
      <c r="M10" s="445" t="s">
        <v>76</v>
      </c>
      <c r="N10" s="10"/>
      <c r="O10" s="226">
        <v>72</v>
      </c>
      <c r="P10" s="226">
        <v>58</v>
      </c>
      <c r="Q10" s="52"/>
    </row>
    <row r="11" spans="1:17" ht="13" customHeight="1" x14ac:dyDescent="0.25">
      <c r="A11" s="17" t="s">
        <v>288</v>
      </c>
      <c r="B11" s="471">
        <v>-19</v>
      </c>
      <c r="C11" s="334">
        <v>-1</v>
      </c>
      <c r="D11" s="334">
        <v>13</v>
      </c>
      <c r="E11" s="334">
        <v>8</v>
      </c>
      <c r="F11" s="334">
        <v>-18</v>
      </c>
      <c r="G11" s="10"/>
      <c r="H11" s="281" t="s">
        <v>101</v>
      </c>
      <c r="I11" s="10"/>
      <c r="J11" s="471">
        <v>-7</v>
      </c>
      <c r="K11" s="334">
        <v>-20</v>
      </c>
      <c r="L11" s="10"/>
      <c r="M11" s="446" t="s">
        <v>102</v>
      </c>
      <c r="N11" s="10"/>
      <c r="O11" s="334">
        <v>-12</v>
      </c>
      <c r="P11" s="334">
        <v>-22</v>
      </c>
      <c r="Q11" s="52"/>
    </row>
    <row r="12" spans="1:17" ht="13" customHeight="1" x14ac:dyDescent="0.25">
      <c r="A12" s="69"/>
      <c r="B12" s="473">
        <v>-12</v>
      </c>
      <c r="C12" s="339">
        <v>98</v>
      </c>
      <c r="D12" s="339">
        <v>41</v>
      </c>
      <c r="E12" s="339">
        <v>34</v>
      </c>
      <c r="F12" s="339">
        <v>-6</v>
      </c>
      <c r="G12" s="10"/>
      <c r="H12" s="281" t="s">
        <v>67</v>
      </c>
      <c r="I12" s="10"/>
      <c r="J12" s="471">
        <v>127</v>
      </c>
      <c r="K12" s="334">
        <v>26</v>
      </c>
      <c r="L12" s="10"/>
      <c r="M12" s="446" t="s">
        <v>76</v>
      </c>
      <c r="N12" s="10"/>
      <c r="O12" s="339">
        <v>60</v>
      </c>
      <c r="P12" s="339">
        <v>36</v>
      </c>
      <c r="Q12" s="52"/>
    </row>
    <row r="13" spans="1:17" ht="13" customHeight="1" x14ac:dyDescent="0.25">
      <c r="A13" s="7" t="s">
        <v>11</v>
      </c>
      <c r="B13" s="470"/>
      <c r="C13" s="226"/>
      <c r="D13" s="226"/>
      <c r="E13" s="226"/>
      <c r="F13" s="226"/>
      <c r="G13" s="10"/>
      <c r="H13" s="216"/>
      <c r="I13" s="10"/>
      <c r="J13" s="470"/>
      <c r="K13" s="226"/>
      <c r="L13" s="10"/>
      <c r="M13" s="445"/>
      <c r="N13" s="10"/>
      <c r="O13" s="226"/>
      <c r="P13" s="226"/>
      <c r="Q13" s="67"/>
    </row>
    <row r="14" spans="1:17" ht="13" customHeight="1" x14ac:dyDescent="0.25">
      <c r="A14" s="11" t="s">
        <v>291</v>
      </c>
      <c r="B14" s="470">
        <v>-6</v>
      </c>
      <c r="C14" s="226">
        <v>1</v>
      </c>
      <c r="D14" s="226">
        <v>-4</v>
      </c>
      <c r="E14" s="226">
        <v>-36</v>
      </c>
      <c r="F14" s="226">
        <v>-6</v>
      </c>
      <c r="G14" s="10"/>
      <c r="H14" s="216" t="s">
        <v>70</v>
      </c>
      <c r="I14" s="10"/>
      <c r="J14" s="470">
        <v>-9</v>
      </c>
      <c r="K14" s="226">
        <v>-36</v>
      </c>
      <c r="L14" s="10"/>
      <c r="M14" s="445" t="s">
        <v>103</v>
      </c>
      <c r="N14" s="10"/>
      <c r="O14" s="226">
        <v>-72</v>
      </c>
      <c r="P14" s="226">
        <v>-34</v>
      </c>
      <c r="Q14" s="52"/>
    </row>
    <row r="15" spans="1:17" ht="13" customHeight="1" x14ac:dyDescent="0.25">
      <c r="A15" s="17" t="s">
        <v>214</v>
      </c>
      <c r="B15" s="471">
        <v>1</v>
      </c>
      <c r="C15" s="334">
        <v>0</v>
      </c>
      <c r="D15" s="334">
        <v>7</v>
      </c>
      <c r="E15" s="334">
        <v>2</v>
      </c>
      <c r="F15" s="334">
        <v>0</v>
      </c>
      <c r="G15" s="10"/>
      <c r="H15" s="281" t="s">
        <v>240</v>
      </c>
      <c r="I15" s="10"/>
      <c r="J15" s="471">
        <v>8</v>
      </c>
      <c r="K15" s="334">
        <v>-1</v>
      </c>
      <c r="L15" s="10"/>
      <c r="M15" s="446" t="s">
        <v>240</v>
      </c>
      <c r="N15" s="10"/>
      <c r="O15" s="334">
        <v>1</v>
      </c>
      <c r="P15" s="334">
        <v>0</v>
      </c>
      <c r="Q15" s="52"/>
    </row>
    <row r="16" spans="1:17" ht="13" customHeight="1" x14ac:dyDescent="0.25">
      <c r="A16" s="70"/>
      <c r="B16" s="471">
        <v>-5</v>
      </c>
      <c r="C16" s="334">
        <v>1</v>
      </c>
      <c r="D16" s="334">
        <v>3</v>
      </c>
      <c r="E16" s="334">
        <v>-34</v>
      </c>
      <c r="F16" s="334">
        <v>-6</v>
      </c>
      <c r="G16" s="10"/>
      <c r="H16" s="281" t="s">
        <v>30</v>
      </c>
      <c r="I16" s="10"/>
      <c r="J16" s="471">
        <v>-1</v>
      </c>
      <c r="K16" s="334">
        <v>-37</v>
      </c>
      <c r="L16" s="10"/>
      <c r="M16" s="474" t="s">
        <v>89</v>
      </c>
      <c r="N16" s="10"/>
      <c r="O16" s="334">
        <v>-71</v>
      </c>
      <c r="P16" s="334">
        <v>-34</v>
      </c>
      <c r="Q16" s="52"/>
    </row>
    <row r="17" spans="1:17" ht="13" customHeight="1" x14ac:dyDescent="0.25">
      <c r="A17" s="11"/>
      <c r="B17" s="470"/>
      <c r="C17" s="226"/>
      <c r="D17" s="226"/>
      <c r="E17" s="226"/>
      <c r="F17" s="226"/>
      <c r="G17" s="10"/>
      <c r="H17" s="281"/>
      <c r="I17" s="10"/>
      <c r="J17" s="471"/>
      <c r="K17" s="334"/>
      <c r="L17" s="10"/>
      <c r="M17" s="281"/>
      <c r="N17" s="10"/>
      <c r="O17" s="226"/>
      <c r="P17" s="226"/>
      <c r="Q17" s="67"/>
    </row>
    <row r="18" spans="1:17" ht="13" customHeight="1" x14ac:dyDescent="0.25">
      <c r="A18" s="68" t="s">
        <v>271</v>
      </c>
      <c r="B18" s="520">
        <v>-17</v>
      </c>
      <c r="C18" s="235">
        <v>99</v>
      </c>
      <c r="D18" s="235">
        <v>44</v>
      </c>
      <c r="E18" s="235">
        <v>0</v>
      </c>
      <c r="F18" s="235">
        <v>-12</v>
      </c>
      <c r="G18" s="56"/>
      <c r="H18" s="277" t="s">
        <v>100</v>
      </c>
      <c r="I18" s="56"/>
      <c r="J18" s="521">
        <v>126</v>
      </c>
      <c r="K18" s="502">
        <v>-11</v>
      </c>
      <c r="L18" s="56"/>
      <c r="M18" s="468" t="s">
        <v>240</v>
      </c>
      <c r="N18" s="56"/>
      <c r="O18" s="235">
        <v>-11</v>
      </c>
      <c r="P18" s="235">
        <v>2</v>
      </c>
      <c r="Q18" s="58"/>
    </row>
    <row r="19" spans="1:17" ht="13" customHeight="1" x14ac:dyDescent="0.25">
      <c r="A19" s="63"/>
      <c r="B19" s="470"/>
      <c r="C19" s="226"/>
      <c r="D19" s="226"/>
      <c r="E19" s="226"/>
      <c r="F19" s="226"/>
      <c r="G19" s="10"/>
      <c r="H19" s="216"/>
      <c r="I19" s="10"/>
      <c r="J19" s="470"/>
      <c r="K19" s="226"/>
      <c r="L19" s="10"/>
      <c r="M19" s="216"/>
      <c r="N19" s="10"/>
      <c r="O19" s="226"/>
      <c r="P19" s="226"/>
      <c r="Q19" s="67"/>
    </row>
    <row r="20" spans="1:17" ht="13" customHeight="1" x14ac:dyDescent="0.25">
      <c r="A20" s="63" t="s">
        <v>152</v>
      </c>
      <c r="B20" s="470"/>
      <c r="C20" s="226"/>
      <c r="D20" s="226"/>
      <c r="E20" s="226"/>
      <c r="F20" s="226"/>
      <c r="G20" s="10"/>
      <c r="H20" s="216"/>
      <c r="I20" s="10"/>
      <c r="J20" s="470"/>
      <c r="K20" s="226"/>
      <c r="L20" s="10"/>
      <c r="M20" s="216"/>
      <c r="N20" s="10"/>
      <c r="O20" s="226"/>
      <c r="P20" s="226"/>
      <c r="Q20" s="67"/>
    </row>
    <row r="21" spans="1:17" ht="13" customHeight="1" x14ac:dyDescent="0.25">
      <c r="A21" s="11" t="s">
        <v>10</v>
      </c>
      <c r="B21" s="470"/>
      <c r="C21" s="226"/>
      <c r="D21" s="226"/>
      <c r="E21" s="226"/>
      <c r="F21" s="226"/>
      <c r="G21" s="10"/>
      <c r="H21" s="216"/>
      <c r="I21" s="10"/>
      <c r="J21" s="470"/>
      <c r="K21" s="226"/>
      <c r="L21" s="10"/>
      <c r="M21" s="216"/>
      <c r="N21" s="10"/>
      <c r="O21" s="226"/>
      <c r="P21" s="226"/>
      <c r="Q21" s="67"/>
    </row>
    <row r="22" spans="1:17" ht="13" customHeight="1" x14ac:dyDescent="0.25">
      <c r="A22" s="64" t="s">
        <v>292</v>
      </c>
      <c r="B22" s="470">
        <v>0</v>
      </c>
      <c r="C22" s="226">
        <v>0</v>
      </c>
      <c r="D22" s="226">
        <v>0</v>
      </c>
      <c r="E22" s="226">
        <v>16</v>
      </c>
      <c r="F22" s="226">
        <v>0</v>
      </c>
      <c r="G22" s="10"/>
      <c r="H22" s="216" t="s">
        <v>70</v>
      </c>
      <c r="I22" s="10"/>
      <c r="J22" s="470">
        <v>0</v>
      </c>
      <c r="K22" s="226">
        <v>0</v>
      </c>
      <c r="L22" s="10"/>
      <c r="M22" s="445" t="s">
        <v>70</v>
      </c>
      <c r="N22" s="10"/>
      <c r="O22" s="226">
        <v>16</v>
      </c>
      <c r="P22" s="226">
        <v>0</v>
      </c>
      <c r="Q22" s="52"/>
    </row>
    <row r="23" spans="1:17" ht="13" customHeight="1" x14ac:dyDescent="0.25">
      <c r="A23" s="11" t="s">
        <v>11</v>
      </c>
      <c r="B23" s="470"/>
      <c r="C23" s="226"/>
      <c r="D23" s="226"/>
      <c r="E23" s="226"/>
      <c r="F23" s="226"/>
      <c r="G23" s="10"/>
      <c r="H23" s="216"/>
      <c r="I23" s="10"/>
      <c r="J23" s="470"/>
      <c r="K23" s="226"/>
      <c r="L23" s="10"/>
      <c r="M23" s="216"/>
      <c r="N23" s="10"/>
      <c r="O23" s="226"/>
      <c r="P23" s="226"/>
      <c r="Q23" s="67"/>
    </row>
    <row r="24" spans="1:17" ht="25.5" customHeight="1" x14ac:dyDescent="0.25">
      <c r="A24" s="143" t="s">
        <v>499</v>
      </c>
      <c r="B24" s="470">
        <v>-35</v>
      </c>
      <c r="C24" s="226">
        <v>49</v>
      </c>
      <c r="D24" s="226">
        <v>-12</v>
      </c>
      <c r="E24" s="226">
        <v>-28</v>
      </c>
      <c r="F24" s="226">
        <v>-35</v>
      </c>
      <c r="G24" s="10"/>
      <c r="H24" s="216" t="s">
        <v>70</v>
      </c>
      <c r="I24" s="10"/>
      <c r="J24" s="470">
        <v>2</v>
      </c>
      <c r="K24" s="226">
        <v>-54</v>
      </c>
      <c r="L24" s="10"/>
      <c r="M24" s="445" t="s">
        <v>240</v>
      </c>
      <c r="N24" s="10"/>
      <c r="O24" s="226">
        <v>-82</v>
      </c>
      <c r="P24" s="226">
        <v>-86</v>
      </c>
      <c r="Q24" s="52"/>
    </row>
    <row r="25" spans="1:17" ht="13" customHeight="1" x14ac:dyDescent="0.25">
      <c r="A25" s="64" t="s">
        <v>289</v>
      </c>
      <c r="B25" s="470">
        <v>0</v>
      </c>
      <c r="C25" s="226">
        <v>0</v>
      </c>
      <c r="D25" s="226">
        <v>0</v>
      </c>
      <c r="E25" s="226">
        <v>0</v>
      </c>
      <c r="F25" s="226">
        <v>0</v>
      </c>
      <c r="G25" s="10"/>
      <c r="H25" s="281" t="s">
        <v>70</v>
      </c>
      <c r="I25" s="10"/>
      <c r="J25" s="471">
        <v>0</v>
      </c>
      <c r="K25" s="334">
        <v>54</v>
      </c>
      <c r="L25" s="10"/>
      <c r="M25" s="446" t="s">
        <v>67</v>
      </c>
      <c r="N25" s="10"/>
      <c r="O25" s="226">
        <v>54</v>
      </c>
      <c r="P25" s="226">
        <v>0</v>
      </c>
      <c r="Q25" s="52"/>
    </row>
    <row r="26" spans="1:17" ht="13" customHeight="1" x14ac:dyDescent="0.25">
      <c r="A26" s="69"/>
      <c r="B26" s="473">
        <v>-35</v>
      </c>
      <c r="C26" s="339">
        <v>49</v>
      </c>
      <c r="D26" s="339">
        <v>-12</v>
      </c>
      <c r="E26" s="339">
        <v>-12</v>
      </c>
      <c r="F26" s="339">
        <v>-35</v>
      </c>
      <c r="G26" s="10"/>
      <c r="H26" s="281" t="s">
        <v>70</v>
      </c>
      <c r="I26" s="10"/>
      <c r="J26" s="473">
        <v>2</v>
      </c>
      <c r="K26" s="339">
        <v>0</v>
      </c>
      <c r="L26" s="10"/>
      <c r="M26" s="445" t="s">
        <v>240</v>
      </c>
      <c r="N26" s="10"/>
      <c r="O26" s="339">
        <v>-12</v>
      </c>
      <c r="P26" s="339">
        <v>-86</v>
      </c>
      <c r="Q26" s="52"/>
    </row>
    <row r="27" spans="1:17" ht="13" customHeight="1" thickBot="1" x14ac:dyDescent="0.3">
      <c r="A27" s="61" t="s">
        <v>252</v>
      </c>
      <c r="B27" s="472">
        <v>-52</v>
      </c>
      <c r="C27" s="340">
        <v>148</v>
      </c>
      <c r="D27" s="340">
        <v>32</v>
      </c>
      <c r="E27" s="340">
        <v>-12</v>
      </c>
      <c r="F27" s="340">
        <v>-47</v>
      </c>
      <c r="G27" s="56"/>
      <c r="H27" s="343" t="s">
        <v>104</v>
      </c>
      <c r="I27" s="10"/>
      <c r="J27" s="472">
        <v>128</v>
      </c>
      <c r="K27" s="340">
        <v>-11</v>
      </c>
      <c r="L27" s="10"/>
      <c r="M27" s="469" t="s">
        <v>240</v>
      </c>
      <c r="N27" s="10"/>
      <c r="O27" s="340">
        <v>-23</v>
      </c>
      <c r="P27" s="340">
        <v>-84</v>
      </c>
      <c r="Q27" s="58"/>
    </row>
    <row r="29" spans="1:17" ht="9.75" customHeight="1" x14ac:dyDescent="0.25">
      <c r="A29" s="631" t="s">
        <v>290</v>
      </c>
      <c r="B29" s="631"/>
      <c r="C29" s="631"/>
      <c r="D29" s="631"/>
      <c r="E29" s="631"/>
      <c r="F29" s="631"/>
      <c r="G29" s="631"/>
      <c r="H29" s="631"/>
      <c r="I29" s="631"/>
      <c r="J29" s="631"/>
      <c r="K29" s="631"/>
      <c r="L29" s="631"/>
      <c r="M29" s="631"/>
      <c r="N29" s="631"/>
      <c r="O29" s="631"/>
      <c r="P29" s="631"/>
      <c r="Q29" s="631"/>
    </row>
    <row r="30" spans="1:17" ht="18" customHeight="1" x14ac:dyDescent="0.25">
      <c r="A30" s="631" t="s">
        <v>486</v>
      </c>
      <c r="B30" s="631"/>
      <c r="C30" s="631"/>
      <c r="D30" s="631"/>
      <c r="E30" s="631"/>
      <c r="F30" s="631"/>
      <c r="G30" s="631"/>
      <c r="H30" s="631"/>
      <c r="I30" s="631"/>
      <c r="J30" s="631"/>
      <c r="K30" s="631"/>
      <c r="L30" s="631"/>
      <c r="M30" s="631"/>
      <c r="N30" s="631"/>
      <c r="O30" s="631"/>
      <c r="P30" s="631"/>
      <c r="Q30" s="631"/>
    </row>
    <row r="31" spans="1:17" ht="13" customHeight="1" x14ac:dyDescent="0.25">
      <c r="A31" s="636"/>
      <c r="B31" s="636"/>
      <c r="C31" s="636"/>
      <c r="D31" s="636"/>
      <c r="E31" s="636"/>
      <c r="F31" s="636"/>
      <c r="G31" s="636"/>
      <c r="H31" s="636"/>
      <c r="I31" s="636"/>
      <c r="J31" s="636"/>
      <c r="K31" s="636"/>
      <c r="L31" s="636"/>
      <c r="M31" s="636"/>
      <c r="N31" s="636"/>
      <c r="O31" s="636"/>
      <c r="P31" s="636"/>
      <c r="Q31" s="636"/>
    </row>
  </sheetData>
  <mergeCells count="6">
    <mergeCell ref="A2:Q2"/>
    <mergeCell ref="A29:Q29"/>
    <mergeCell ref="A30:Q30"/>
    <mergeCell ref="A31:Q31"/>
    <mergeCell ref="O5:P5"/>
    <mergeCell ref="J5:K5"/>
  </mergeCells>
  <printOptions horizontalCentered="1"/>
  <pageMargins left="0.31496062992125984" right="0.31496062992125984" top="0.55118110236220474" bottom="0.55118110236220474" header="0.31496062992125984" footer="0.31496062992125984"/>
  <pageSetup scale="81" firstPageNumber="2" orientation="landscape" r:id="rId1"/>
  <headerFooter scaleWithDoc="0">
    <oddFooter>&amp;R&amp;"Avenir Next LT Pro,Normal"&amp;9&amp;P</oddFooter>
  </headerFooter>
  <customProperties>
    <customPr name="_pios_id" r:id="rId2"/>
    <customPr name="QAA_DRILLPATH_NODE_ID" r:id="rId3"/>
  </customProperties>
  <drawing r:id="rId4"/>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68F69A-6D4E-4FD4-937E-467891B6F83C}">
  <sheetPr>
    <tabColor theme="6"/>
    <pageSetUpPr fitToPage="1"/>
  </sheetPr>
  <dimension ref="A1:Q30"/>
  <sheetViews>
    <sheetView showGridLines="0" view="pageBreakPreview" zoomScale="130" zoomScaleNormal="90" zoomScaleSheetLayoutView="130" workbookViewId="0">
      <selection activeCell="T19" sqref="T19"/>
    </sheetView>
  </sheetViews>
  <sheetFormatPr defaultColWidth="11.453125" defaultRowHeight="13" customHeight="1" x14ac:dyDescent="0.25"/>
  <cols>
    <col min="1" max="1" width="59.7265625" style="6" customWidth="1"/>
    <col min="2" max="6" width="9.26953125" style="6" customWidth="1"/>
    <col min="7" max="7" width="0.81640625" style="6" customWidth="1"/>
    <col min="8" max="8" width="9.26953125" style="6" customWidth="1"/>
    <col min="9" max="9" width="0.81640625" style="6" customWidth="1"/>
    <col min="10" max="11" width="9.26953125" style="6" customWidth="1"/>
    <col min="12" max="12" width="0.81640625" style="6" customWidth="1"/>
    <col min="13" max="13" width="9.26953125" style="6" customWidth="1"/>
    <col min="14" max="14" width="0.81640625" style="6" customWidth="1"/>
    <col min="15" max="16" width="9.26953125" style="6" customWidth="1"/>
    <col min="17" max="17" width="0.81640625" style="6" customWidth="1"/>
    <col min="18" max="16384" width="11.453125" style="6"/>
  </cols>
  <sheetData>
    <row r="1" spans="1:17" s="1" customFormat="1" ht="2.5" customHeight="1" x14ac:dyDescent="0.3"/>
    <row r="2" spans="1:17" s="1" customFormat="1" ht="50.15" customHeight="1" x14ac:dyDescent="0.55000000000000004">
      <c r="A2" s="621" t="s">
        <v>151</v>
      </c>
      <c r="B2" s="621"/>
      <c r="C2" s="621"/>
      <c r="D2" s="621"/>
      <c r="E2" s="621"/>
      <c r="F2" s="621"/>
      <c r="G2" s="621"/>
      <c r="H2" s="621"/>
      <c r="I2" s="621"/>
      <c r="J2" s="621"/>
      <c r="K2" s="621"/>
      <c r="L2" s="621"/>
      <c r="M2" s="621"/>
      <c r="N2" s="621"/>
      <c r="O2" s="621"/>
      <c r="P2" s="621"/>
      <c r="Q2" s="621"/>
    </row>
    <row r="3" spans="1:17" s="1" customFormat="1" ht="5.15" customHeight="1" thickBot="1" x14ac:dyDescent="0.6">
      <c r="A3" s="168"/>
      <c r="B3" s="168"/>
      <c r="C3" s="168"/>
      <c r="D3" s="168"/>
      <c r="E3" s="168"/>
      <c r="F3" s="168"/>
      <c r="G3" s="168"/>
      <c r="H3" s="168"/>
      <c r="I3" s="168"/>
      <c r="J3" s="168"/>
      <c r="K3" s="168"/>
      <c r="L3" s="168"/>
      <c r="M3" s="168"/>
      <c r="N3" s="168"/>
      <c r="O3" s="168"/>
      <c r="P3" s="168"/>
      <c r="Q3" s="168"/>
    </row>
    <row r="4" spans="1:17" ht="13.5" customHeight="1" thickTop="1" x14ac:dyDescent="0.3">
      <c r="A4" s="19"/>
      <c r="B4" s="19"/>
      <c r="C4" s="19"/>
      <c r="D4" s="19"/>
    </row>
    <row r="5" spans="1:17" ht="13" customHeight="1" x14ac:dyDescent="0.3">
      <c r="A5" s="104" t="s">
        <v>129</v>
      </c>
      <c r="B5" s="102" t="s">
        <v>130</v>
      </c>
      <c r="C5" s="606" t="s">
        <v>131</v>
      </c>
      <c r="D5" s="607" t="s">
        <v>132</v>
      </c>
      <c r="E5" s="102" t="s">
        <v>133</v>
      </c>
      <c r="F5" s="102" t="s">
        <v>130</v>
      </c>
      <c r="G5" s="12"/>
      <c r="H5" s="593" t="s">
        <v>134</v>
      </c>
      <c r="I5" s="1"/>
      <c r="J5" s="627" t="s">
        <v>135</v>
      </c>
      <c r="K5" s="627"/>
      <c r="L5" s="1"/>
      <c r="M5" s="593" t="s">
        <v>136</v>
      </c>
      <c r="N5" s="1"/>
      <c r="O5" s="628" t="s">
        <v>137</v>
      </c>
      <c r="P5" s="628"/>
      <c r="Q5" s="157"/>
    </row>
    <row r="6" spans="1:17" ht="13" customHeight="1" x14ac:dyDescent="0.3">
      <c r="A6" s="105" t="s">
        <v>227</v>
      </c>
      <c r="B6" s="103">
        <v>2025</v>
      </c>
      <c r="C6" s="103">
        <v>2025</v>
      </c>
      <c r="D6" s="103">
        <v>2025</v>
      </c>
      <c r="E6" s="103">
        <v>2024</v>
      </c>
      <c r="F6" s="103">
        <v>2024</v>
      </c>
      <c r="G6" s="12"/>
      <c r="H6" s="329" t="s">
        <v>139</v>
      </c>
      <c r="I6" s="1"/>
      <c r="J6" s="103">
        <v>2025</v>
      </c>
      <c r="K6" s="103">
        <v>2024</v>
      </c>
      <c r="L6" s="1"/>
      <c r="M6" s="329" t="s">
        <v>139</v>
      </c>
      <c r="N6" s="1"/>
      <c r="O6" s="103">
        <v>2024</v>
      </c>
      <c r="P6" s="103">
        <v>2023</v>
      </c>
      <c r="Q6" s="158"/>
    </row>
    <row r="7" spans="1:17" customFormat="1" ht="4.5" customHeight="1" x14ac:dyDescent="0.25"/>
    <row r="8" spans="1:17" ht="13" customHeight="1" x14ac:dyDescent="0.25">
      <c r="A8" s="63" t="s">
        <v>293</v>
      </c>
      <c r="B8" s="320"/>
      <c r="C8" s="10"/>
      <c r="D8" s="10"/>
      <c r="E8" s="10"/>
      <c r="F8" s="10"/>
      <c r="G8" s="10"/>
      <c r="H8" s="10"/>
      <c r="I8" s="10"/>
      <c r="J8" s="320"/>
      <c r="K8" s="10"/>
      <c r="L8" s="10"/>
      <c r="M8" s="10"/>
      <c r="N8" s="10"/>
      <c r="O8" s="10"/>
      <c r="P8" s="10"/>
      <c r="Q8" s="10"/>
    </row>
    <row r="9" spans="1:17" ht="13" customHeight="1" x14ac:dyDescent="0.25">
      <c r="A9" s="7" t="s">
        <v>294</v>
      </c>
      <c r="B9" s="441"/>
      <c r="C9" s="51"/>
      <c r="D9" s="51"/>
      <c r="E9" s="51"/>
      <c r="F9" s="51"/>
      <c r="G9" s="10"/>
      <c r="H9" s="10"/>
      <c r="I9" s="10"/>
      <c r="J9" s="441"/>
      <c r="K9" s="10"/>
      <c r="L9" s="10"/>
      <c r="M9" s="10"/>
      <c r="N9" s="10"/>
      <c r="O9" s="51"/>
      <c r="P9" s="51"/>
      <c r="Q9" s="51"/>
    </row>
    <row r="10" spans="1:17" ht="13" customHeight="1" x14ac:dyDescent="0.25">
      <c r="A10" s="11" t="s">
        <v>461</v>
      </c>
      <c r="B10" s="524">
        <v>3</v>
      </c>
      <c r="C10" s="226">
        <v>-5</v>
      </c>
      <c r="D10" s="226">
        <v>9</v>
      </c>
      <c r="E10" s="226">
        <v>6</v>
      </c>
      <c r="F10" s="226">
        <v>0</v>
      </c>
      <c r="G10" s="10"/>
      <c r="H10" s="445" t="s">
        <v>240</v>
      </c>
      <c r="I10" s="10"/>
      <c r="J10" s="524">
        <v>7</v>
      </c>
      <c r="K10" s="516">
        <v>9</v>
      </c>
      <c r="L10" s="10"/>
      <c r="M10" s="445" t="s">
        <v>105</v>
      </c>
      <c r="N10" s="10"/>
      <c r="O10" s="226">
        <v>15</v>
      </c>
      <c r="P10" s="226">
        <v>5</v>
      </c>
      <c r="Q10" s="52"/>
    </row>
    <row r="11" spans="1:17" ht="13" customHeight="1" x14ac:dyDescent="0.25">
      <c r="A11" s="11" t="s">
        <v>295</v>
      </c>
      <c r="B11" s="525">
        <v>22</v>
      </c>
      <c r="C11" s="334">
        <v>-13</v>
      </c>
      <c r="D11" s="334">
        <v>13</v>
      </c>
      <c r="E11" s="334">
        <v>34</v>
      </c>
      <c r="F11" s="334">
        <v>5</v>
      </c>
      <c r="G11" s="10"/>
      <c r="H11" s="446" t="s">
        <v>76</v>
      </c>
      <c r="I11" s="10"/>
      <c r="J11" s="525">
        <v>22</v>
      </c>
      <c r="K11" s="517">
        <v>38</v>
      </c>
      <c r="L11" s="10"/>
      <c r="M11" s="446" t="s">
        <v>100</v>
      </c>
      <c r="N11" s="10"/>
      <c r="O11" s="334">
        <v>72</v>
      </c>
      <c r="P11" s="226">
        <v>64</v>
      </c>
      <c r="Q11" s="52"/>
    </row>
    <row r="12" spans="1:17" ht="13" customHeight="1" x14ac:dyDescent="0.25">
      <c r="A12" s="72"/>
      <c r="B12" s="526">
        <v>25</v>
      </c>
      <c r="C12" s="336">
        <v>-18</v>
      </c>
      <c r="D12" s="336">
        <v>22</v>
      </c>
      <c r="E12" s="336">
        <v>40</v>
      </c>
      <c r="F12" s="336">
        <v>5</v>
      </c>
      <c r="G12" s="10"/>
      <c r="H12" s="445" t="s">
        <v>76</v>
      </c>
      <c r="I12" s="10"/>
      <c r="J12" s="524">
        <v>29</v>
      </c>
      <c r="K12" s="516">
        <v>47</v>
      </c>
      <c r="L12" s="10"/>
      <c r="M12" s="445" t="s">
        <v>106</v>
      </c>
      <c r="N12" s="10"/>
      <c r="O12" s="336">
        <v>87</v>
      </c>
      <c r="P12" s="336">
        <v>69</v>
      </c>
      <c r="Q12" s="52"/>
    </row>
    <row r="13" spans="1:17" ht="13" customHeight="1" x14ac:dyDescent="0.25">
      <c r="A13" s="7" t="s">
        <v>296</v>
      </c>
      <c r="B13" s="524"/>
      <c r="C13" s="226"/>
      <c r="D13" s="226"/>
      <c r="E13" s="226"/>
      <c r="F13" s="226"/>
      <c r="G13" s="10"/>
      <c r="H13" s="216"/>
      <c r="I13" s="10"/>
      <c r="J13" s="524"/>
      <c r="K13" s="516"/>
      <c r="L13" s="10"/>
      <c r="M13" s="216"/>
      <c r="N13" s="10"/>
      <c r="O13" s="226"/>
      <c r="P13" s="226"/>
      <c r="Q13" s="67"/>
    </row>
    <row r="14" spans="1:17" ht="13" customHeight="1" x14ac:dyDescent="0.25">
      <c r="A14" s="11" t="s">
        <v>297</v>
      </c>
      <c r="B14" s="524">
        <v>-54</v>
      </c>
      <c r="C14" s="226">
        <v>-51</v>
      </c>
      <c r="D14" s="226">
        <v>-54</v>
      </c>
      <c r="E14" s="226">
        <v>-57</v>
      </c>
      <c r="F14" s="226">
        <v>-41</v>
      </c>
      <c r="G14" s="10"/>
      <c r="H14" s="445" t="s">
        <v>107</v>
      </c>
      <c r="I14" s="10"/>
      <c r="J14" s="524">
        <v>-159</v>
      </c>
      <c r="K14" s="516">
        <v>-125</v>
      </c>
      <c r="L14" s="10"/>
      <c r="M14" s="445" t="s">
        <v>108</v>
      </c>
      <c r="N14" s="10"/>
      <c r="O14" s="226">
        <v>-182</v>
      </c>
      <c r="P14" s="226">
        <v>-153</v>
      </c>
      <c r="Q14" s="52"/>
    </row>
    <row r="15" spans="1:17" ht="13" customHeight="1" x14ac:dyDescent="0.25">
      <c r="A15" s="11" t="s">
        <v>298</v>
      </c>
      <c r="B15" s="524">
        <v>-2</v>
      </c>
      <c r="C15" s="226">
        <v>-1</v>
      </c>
      <c r="D15" s="226">
        <v>-2</v>
      </c>
      <c r="E15" s="226">
        <v>-2</v>
      </c>
      <c r="F15" s="226">
        <v>-2</v>
      </c>
      <c r="G15" s="10"/>
      <c r="H15" s="445" t="s">
        <v>70</v>
      </c>
      <c r="I15" s="10"/>
      <c r="J15" s="524">
        <v>-5</v>
      </c>
      <c r="K15" s="516">
        <v>-5</v>
      </c>
      <c r="L15" s="10"/>
      <c r="M15" s="445" t="s">
        <v>70</v>
      </c>
      <c r="N15" s="10"/>
      <c r="O15" s="226">
        <v>-7</v>
      </c>
      <c r="P15" s="226">
        <v>-6</v>
      </c>
      <c r="Q15" s="52"/>
    </row>
    <row r="16" spans="1:17" ht="11.25" customHeight="1" x14ac:dyDescent="0.25">
      <c r="A16" s="330" t="s">
        <v>299</v>
      </c>
      <c r="B16" s="524">
        <v>5</v>
      </c>
      <c r="C16" s="226">
        <v>0</v>
      </c>
      <c r="D16" s="226">
        <v>3</v>
      </c>
      <c r="E16" s="226">
        <v>-3</v>
      </c>
      <c r="F16" s="226">
        <v>5</v>
      </c>
      <c r="G16" s="10"/>
      <c r="H16" s="445" t="s">
        <v>70</v>
      </c>
      <c r="I16" s="10"/>
      <c r="J16" s="524">
        <v>8</v>
      </c>
      <c r="K16" s="516">
        <v>4</v>
      </c>
      <c r="L16" s="10"/>
      <c r="M16" s="445" t="s">
        <v>59</v>
      </c>
      <c r="N16" s="10"/>
      <c r="O16" s="226">
        <v>1</v>
      </c>
      <c r="P16" s="226">
        <v>-14</v>
      </c>
      <c r="Q16" s="52"/>
    </row>
    <row r="17" spans="1:17" ht="13" customHeight="1" x14ac:dyDescent="0.25">
      <c r="A17" s="11" t="s">
        <v>300</v>
      </c>
      <c r="B17" s="524">
        <v>-14</v>
      </c>
      <c r="C17" s="226">
        <v>-14</v>
      </c>
      <c r="D17" s="226">
        <v>-13</v>
      </c>
      <c r="E17" s="226">
        <v>-13</v>
      </c>
      <c r="F17" s="226">
        <v>-14</v>
      </c>
      <c r="G17" s="10"/>
      <c r="H17" s="445" t="s">
        <v>70</v>
      </c>
      <c r="I17" s="10"/>
      <c r="J17" s="524">
        <v>-41</v>
      </c>
      <c r="K17" s="516">
        <v>-41</v>
      </c>
      <c r="L17" s="10"/>
      <c r="M17" s="445" t="s">
        <v>70</v>
      </c>
      <c r="N17" s="10"/>
      <c r="O17" s="226">
        <v>-54</v>
      </c>
      <c r="P17" s="226">
        <v>-55</v>
      </c>
      <c r="Q17" s="52"/>
    </row>
    <row r="18" spans="1:17" ht="13" customHeight="1" x14ac:dyDescent="0.25">
      <c r="A18" s="17" t="s">
        <v>301</v>
      </c>
      <c r="B18" s="525">
        <v>0</v>
      </c>
      <c r="C18" s="334">
        <v>-1</v>
      </c>
      <c r="D18" s="334">
        <v>0</v>
      </c>
      <c r="E18" s="334">
        <v>-1</v>
      </c>
      <c r="F18" s="334">
        <v>0</v>
      </c>
      <c r="G18" s="10"/>
      <c r="H18" s="446" t="s">
        <v>70</v>
      </c>
      <c r="I18" s="10"/>
      <c r="J18" s="525">
        <v>-1</v>
      </c>
      <c r="K18" s="517">
        <v>0</v>
      </c>
      <c r="L18" s="10"/>
      <c r="M18" s="445" t="s">
        <v>240</v>
      </c>
      <c r="N18" s="10"/>
      <c r="O18" s="334">
        <v>-1</v>
      </c>
      <c r="P18" s="226">
        <v>-2</v>
      </c>
      <c r="Q18" s="52"/>
    </row>
    <row r="19" spans="1:17" ht="13" customHeight="1" x14ac:dyDescent="0.25">
      <c r="A19" s="70"/>
      <c r="B19" s="525">
        <v>-65</v>
      </c>
      <c r="C19" s="334">
        <v>-67</v>
      </c>
      <c r="D19" s="334">
        <v>-66</v>
      </c>
      <c r="E19" s="334">
        <v>-76</v>
      </c>
      <c r="F19" s="334">
        <v>-52</v>
      </c>
      <c r="G19" s="10"/>
      <c r="H19" s="446" t="s">
        <v>109</v>
      </c>
      <c r="I19" s="10"/>
      <c r="J19" s="525">
        <v>-198</v>
      </c>
      <c r="K19" s="517">
        <v>-167</v>
      </c>
      <c r="L19" s="10"/>
      <c r="M19" s="474" t="s">
        <v>110</v>
      </c>
      <c r="N19" s="10"/>
      <c r="O19" s="334">
        <v>-243</v>
      </c>
      <c r="P19" s="339">
        <v>-230</v>
      </c>
      <c r="Q19" s="52"/>
    </row>
    <row r="20" spans="1:17" ht="13" customHeight="1" x14ac:dyDescent="0.25">
      <c r="A20" s="7"/>
      <c r="B20" s="524"/>
      <c r="C20" s="226"/>
      <c r="D20" s="226"/>
      <c r="E20" s="226"/>
      <c r="F20" s="226"/>
      <c r="G20" s="10"/>
      <c r="H20" s="216"/>
      <c r="I20" s="10"/>
      <c r="J20" s="524"/>
      <c r="K20" s="516"/>
      <c r="L20" s="10"/>
      <c r="M20" s="216"/>
      <c r="N20" s="10"/>
      <c r="O20" s="226"/>
      <c r="P20" s="226"/>
      <c r="Q20" s="67"/>
    </row>
    <row r="21" spans="1:17" ht="13" customHeight="1" x14ac:dyDescent="0.25">
      <c r="A21" s="7" t="s">
        <v>302</v>
      </c>
      <c r="B21" s="524">
        <v>-48</v>
      </c>
      <c r="C21" s="226">
        <v>-47</v>
      </c>
      <c r="D21" s="226">
        <v>-48</v>
      </c>
      <c r="E21" s="226">
        <v>-48</v>
      </c>
      <c r="F21" s="226">
        <v>-48</v>
      </c>
      <c r="G21" s="10"/>
      <c r="H21" s="446" t="s">
        <v>70</v>
      </c>
      <c r="I21" s="10"/>
      <c r="J21" s="525">
        <v>-143</v>
      </c>
      <c r="K21" s="517">
        <v>-144</v>
      </c>
      <c r="L21" s="10"/>
      <c r="M21" s="445" t="s">
        <v>51</v>
      </c>
      <c r="N21" s="10"/>
      <c r="O21" s="226">
        <v>-192</v>
      </c>
      <c r="P21" s="226">
        <v>-190</v>
      </c>
      <c r="Q21" s="52"/>
    </row>
    <row r="22" spans="1:17" ht="13" customHeight="1" x14ac:dyDescent="0.25">
      <c r="A22" s="71" t="s">
        <v>271</v>
      </c>
      <c r="B22" s="527">
        <v>-88</v>
      </c>
      <c r="C22" s="342">
        <v>-132</v>
      </c>
      <c r="D22" s="342">
        <v>-92</v>
      </c>
      <c r="E22" s="342">
        <v>-84</v>
      </c>
      <c r="F22" s="342">
        <v>-95</v>
      </c>
      <c r="G22" s="131"/>
      <c r="H22" s="277" t="s">
        <v>36</v>
      </c>
      <c r="I22" s="131"/>
      <c r="J22" s="529">
        <v>-312</v>
      </c>
      <c r="K22" s="530">
        <v>-264</v>
      </c>
      <c r="L22" s="131"/>
      <c r="M22" s="474" t="s">
        <v>49</v>
      </c>
      <c r="N22" s="131"/>
      <c r="O22" s="342">
        <v>-348</v>
      </c>
      <c r="P22" s="342">
        <v>-351</v>
      </c>
      <c r="Q22" s="130"/>
    </row>
    <row r="23" spans="1:17" ht="13" customHeight="1" x14ac:dyDescent="0.25">
      <c r="A23" s="63"/>
      <c r="B23" s="524"/>
      <c r="C23" s="226"/>
      <c r="D23" s="226"/>
      <c r="E23" s="226"/>
      <c r="F23" s="226"/>
      <c r="G23" s="10"/>
      <c r="H23" s="216"/>
      <c r="I23" s="10"/>
      <c r="J23" s="524"/>
      <c r="K23" s="516"/>
      <c r="L23" s="10"/>
      <c r="M23" s="216"/>
      <c r="N23" s="10"/>
      <c r="O23" s="226"/>
      <c r="P23" s="226"/>
      <c r="Q23" s="67"/>
    </row>
    <row r="24" spans="1:17" ht="13" customHeight="1" x14ac:dyDescent="0.25">
      <c r="A24" s="63" t="s">
        <v>152</v>
      </c>
      <c r="B24" s="524"/>
      <c r="C24" s="226"/>
      <c r="D24" s="226"/>
      <c r="E24" s="226"/>
      <c r="F24" s="226"/>
      <c r="G24" s="10"/>
      <c r="H24" s="216"/>
      <c r="I24" s="10"/>
      <c r="J24" s="524"/>
      <c r="K24" s="516"/>
      <c r="L24" s="10"/>
      <c r="M24" s="216"/>
      <c r="N24" s="10"/>
      <c r="O24" s="226"/>
      <c r="P24" s="226"/>
      <c r="Q24" s="67"/>
    </row>
    <row r="25" spans="1:17" ht="13" customHeight="1" x14ac:dyDescent="0.25">
      <c r="A25" s="11" t="s">
        <v>303</v>
      </c>
      <c r="B25" s="524">
        <v>0</v>
      </c>
      <c r="C25" s="226">
        <v>0</v>
      </c>
      <c r="D25" s="226">
        <v>0</v>
      </c>
      <c r="E25" s="226">
        <v>0</v>
      </c>
      <c r="F25" s="226">
        <v>0</v>
      </c>
      <c r="G25" s="10"/>
      <c r="H25" s="445">
        <v>0</v>
      </c>
      <c r="I25" s="10"/>
      <c r="J25" s="524">
        <v>0</v>
      </c>
      <c r="K25" s="516">
        <v>0</v>
      </c>
      <c r="L25" s="10"/>
      <c r="M25" s="445">
        <v>0</v>
      </c>
      <c r="N25" s="10"/>
      <c r="O25" s="226">
        <v>0</v>
      </c>
      <c r="P25" s="226">
        <v>-54</v>
      </c>
      <c r="Q25" s="52"/>
    </row>
    <row r="26" spans="1:17" ht="13" customHeight="1" x14ac:dyDescent="0.25">
      <c r="A26" s="11" t="s">
        <v>304</v>
      </c>
      <c r="B26" s="525">
        <v>0</v>
      </c>
      <c r="C26" s="334">
        <v>0</v>
      </c>
      <c r="D26" s="334">
        <v>0</v>
      </c>
      <c r="E26" s="334">
        <v>0</v>
      </c>
      <c r="F26" s="334">
        <v>0</v>
      </c>
      <c r="G26" s="10"/>
      <c r="H26" s="445">
        <v>0</v>
      </c>
      <c r="I26" s="10"/>
      <c r="J26" s="525">
        <v>0</v>
      </c>
      <c r="K26" s="517">
        <v>0</v>
      </c>
      <c r="L26" s="10"/>
      <c r="M26" s="445">
        <v>0</v>
      </c>
      <c r="N26" s="10"/>
      <c r="O26" s="226">
        <v>0</v>
      </c>
      <c r="P26" s="226">
        <v>97</v>
      </c>
      <c r="Q26" s="52"/>
    </row>
    <row r="27" spans="1:17" ht="13" customHeight="1" thickBot="1" x14ac:dyDescent="0.3">
      <c r="A27" s="61" t="s">
        <v>252</v>
      </c>
      <c r="B27" s="528">
        <v>-88</v>
      </c>
      <c r="C27" s="340">
        <v>-132</v>
      </c>
      <c r="D27" s="340">
        <v>-92</v>
      </c>
      <c r="E27" s="340">
        <v>-84</v>
      </c>
      <c r="F27" s="340">
        <v>-95</v>
      </c>
      <c r="G27" s="56"/>
      <c r="H27" s="343" t="s">
        <v>36</v>
      </c>
      <c r="I27" s="10"/>
      <c r="J27" s="528">
        <v>-312</v>
      </c>
      <c r="K27" s="531">
        <v>-264</v>
      </c>
      <c r="L27" s="10"/>
      <c r="M27" s="469" t="s">
        <v>49</v>
      </c>
      <c r="N27" s="10"/>
      <c r="O27" s="340">
        <v>-348</v>
      </c>
      <c r="P27" s="340">
        <v>-308</v>
      </c>
      <c r="Q27" s="58"/>
    </row>
    <row r="29" spans="1:17" ht="9.75" customHeight="1" x14ac:dyDescent="0.25">
      <c r="A29" s="637" t="s">
        <v>305</v>
      </c>
      <c r="B29" s="637"/>
      <c r="C29" s="637"/>
      <c r="D29" s="637"/>
      <c r="E29" s="637"/>
      <c r="F29" s="637"/>
      <c r="G29" s="637"/>
      <c r="H29" s="637"/>
      <c r="I29" s="637"/>
      <c r="J29" s="637"/>
      <c r="K29" s="637"/>
      <c r="L29" s="637"/>
      <c r="M29" s="637"/>
      <c r="N29" s="637"/>
      <c r="O29" s="637"/>
      <c r="P29" s="637"/>
      <c r="Q29" s="637"/>
    </row>
    <row r="30" spans="1:17" ht="20.149999999999999" customHeight="1" x14ac:dyDescent="0.25">
      <c r="A30" s="636"/>
      <c r="B30" s="636"/>
      <c r="C30" s="636"/>
      <c r="D30" s="636"/>
      <c r="E30" s="636"/>
      <c r="F30" s="636"/>
      <c r="G30" s="636"/>
      <c r="H30" s="636"/>
      <c r="I30" s="636"/>
      <c r="J30" s="636"/>
      <c r="K30" s="636"/>
      <c r="L30" s="636"/>
      <c r="M30" s="636"/>
      <c r="N30" s="636"/>
      <c r="O30" s="636"/>
      <c r="P30" s="636"/>
      <c r="Q30" s="636"/>
    </row>
  </sheetData>
  <mergeCells count="5">
    <mergeCell ref="A2:Q2"/>
    <mergeCell ref="A29:Q29"/>
    <mergeCell ref="A30:Q30"/>
    <mergeCell ref="O5:P5"/>
    <mergeCell ref="J5:K5"/>
  </mergeCells>
  <printOptions horizontalCentered="1"/>
  <pageMargins left="0.31496062992125984" right="0.31496062992125984" top="0.55118110236220474" bottom="0.55118110236220474" header="0.31496062992125984" footer="0.31496062992125984"/>
  <pageSetup scale="81" firstPageNumber="2" orientation="landscape" r:id="rId1"/>
  <headerFooter scaleWithDoc="0">
    <oddFooter>&amp;R&amp;"Avenir Next LT Pro,Normal"&amp;9&amp;P</oddFooter>
  </headerFooter>
  <customProperties>
    <customPr name="_pios_id" r:id="rId2"/>
    <customPr name="QAA_DRILLPATH_NODE_ID" r:id="rId3"/>
  </customProperties>
  <drawing r:id="rId4"/>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EC3B08-9DFF-4501-AC52-0F4B099D7C81}">
  <sheetPr>
    <tabColor theme="6"/>
    <pageSetUpPr fitToPage="1"/>
  </sheetPr>
  <dimension ref="A1:S56"/>
  <sheetViews>
    <sheetView showGridLines="0" view="pageBreakPreview" topLeftCell="A28" zoomScale="115" zoomScaleNormal="90" zoomScaleSheetLayoutView="115" workbookViewId="0">
      <selection activeCell="A49" sqref="A49"/>
    </sheetView>
  </sheetViews>
  <sheetFormatPr defaultColWidth="10.81640625" defaultRowHeight="12.5" x14ac:dyDescent="0.25"/>
  <cols>
    <col min="1" max="1" width="75.7265625" style="132" customWidth="1"/>
    <col min="2" max="6" width="10.26953125" style="132" customWidth="1"/>
    <col min="7" max="7" width="0.81640625" style="132" customWidth="1"/>
    <col min="8" max="9" width="10.26953125" style="132" customWidth="1"/>
    <col min="10" max="10" width="0.81640625" style="132" customWidth="1"/>
    <col min="11" max="12" width="10.26953125" style="132" customWidth="1"/>
    <col min="13" max="13" width="0.81640625" style="132" customWidth="1"/>
    <col min="14" max="16384" width="10.81640625" style="132"/>
  </cols>
  <sheetData>
    <row r="1" spans="1:13" s="1" customFormat="1" ht="2.5" customHeight="1" x14ac:dyDescent="0.3"/>
    <row r="2" spans="1:13" s="1" customFormat="1" ht="50.15" customHeight="1" x14ac:dyDescent="0.55000000000000004">
      <c r="A2" s="621" t="s">
        <v>306</v>
      </c>
      <c r="B2" s="621"/>
      <c r="C2" s="621"/>
      <c r="D2" s="621"/>
      <c r="E2" s="621"/>
      <c r="F2" s="621"/>
      <c r="G2" s="621"/>
      <c r="H2" s="621"/>
      <c r="I2" s="621"/>
      <c r="J2" s="621"/>
      <c r="K2" s="621"/>
      <c r="L2" s="621"/>
      <c r="M2" s="621"/>
    </row>
    <row r="3" spans="1:13" s="1" customFormat="1" ht="5.15" customHeight="1" thickBot="1" x14ac:dyDescent="0.6">
      <c r="A3" s="168"/>
      <c r="B3" s="168"/>
      <c r="C3" s="168"/>
      <c r="D3" s="168"/>
      <c r="E3" s="168"/>
      <c r="F3" s="168"/>
      <c r="G3" s="168"/>
      <c r="H3" s="168"/>
      <c r="I3" s="168"/>
      <c r="J3" s="168"/>
      <c r="K3" s="168"/>
      <c r="L3" s="165"/>
      <c r="M3" s="165"/>
    </row>
    <row r="4" spans="1:13" ht="13.5" thickTop="1" x14ac:dyDescent="0.3">
      <c r="B4" s="133"/>
      <c r="C4" s="133"/>
      <c r="D4" s="133"/>
      <c r="E4" s="133"/>
      <c r="F4" s="133"/>
      <c r="G4" s="134"/>
      <c r="H4" s="134"/>
      <c r="I4" s="134"/>
    </row>
    <row r="5" spans="1:13" s="134" customFormat="1" x14ac:dyDescent="0.25">
      <c r="A5" s="104" t="s">
        <v>129</v>
      </c>
      <c r="B5" s="102" t="s">
        <v>130</v>
      </c>
      <c r="C5" s="606" t="s">
        <v>131</v>
      </c>
      <c r="D5" s="607" t="s">
        <v>132</v>
      </c>
      <c r="E5" s="102" t="s">
        <v>133</v>
      </c>
      <c r="F5" s="102" t="s">
        <v>130</v>
      </c>
      <c r="G5" s="154"/>
      <c r="H5" s="627" t="s">
        <v>135</v>
      </c>
      <c r="I5" s="627"/>
      <c r="J5" s="196"/>
      <c r="K5" s="628" t="s">
        <v>137</v>
      </c>
      <c r="L5" s="628"/>
      <c r="M5" s="196"/>
    </row>
    <row r="6" spans="1:13" s="134" customFormat="1" x14ac:dyDescent="0.25">
      <c r="A6" s="105" t="s">
        <v>227</v>
      </c>
      <c r="B6" s="103">
        <v>2025</v>
      </c>
      <c r="C6" s="103">
        <v>2025</v>
      </c>
      <c r="D6" s="103">
        <v>2025</v>
      </c>
      <c r="E6" s="103">
        <v>2024</v>
      </c>
      <c r="F6" s="103">
        <v>2024</v>
      </c>
      <c r="G6" s="155"/>
      <c r="H6" s="103">
        <v>2025</v>
      </c>
      <c r="I6" s="103">
        <v>2024</v>
      </c>
      <c r="J6" s="197"/>
      <c r="K6" s="103">
        <v>2024</v>
      </c>
      <c r="L6" s="103">
        <v>2023</v>
      </c>
      <c r="M6" s="197"/>
    </row>
    <row r="7" spans="1:13" customFormat="1" ht="4.5" customHeight="1" x14ac:dyDescent="0.25"/>
    <row r="8" spans="1:13" ht="12.75" customHeight="1" x14ac:dyDescent="0.25">
      <c r="A8" s="172" t="s">
        <v>6</v>
      </c>
      <c r="B8" s="532"/>
      <c r="C8" s="533"/>
      <c r="D8" s="533"/>
      <c r="E8" s="534"/>
      <c r="F8" s="533"/>
      <c r="G8" s="535"/>
      <c r="H8" s="532"/>
      <c r="I8" s="533"/>
      <c r="J8" s="173"/>
      <c r="K8" s="227"/>
      <c r="L8" s="227"/>
      <c r="M8" s="173"/>
    </row>
    <row r="9" spans="1:13" ht="12" customHeight="1" x14ac:dyDescent="0.25">
      <c r="A9" s="73" t="s">
        <v>307</v>
      </c>
      <c r="B9" s="536">
        <v>28</v>
      </c>
      <c r="C9" s="537">
        <v>-72</v>
      </c>
      <c r="D9" s="537">
        <v>-62</v>
      </c>
      <c r="E9" s="537">
        <v>26</v>
      </c>
      <c r="F9" s="537">
        <v>28</v>
      </c>
      <c r="G9" s="538"/>
      <c r="H9" s="524">
        <v>-106</v>
      </c>
      <c r="I9" s="516">
        <v>120</v>
      </c>
      <c r="J9" s="174"/>
      <c r="K9" s="229">
        <v>146</v>
      </c>
      <c r="L9" s="229">
        <v>-209</v>
      </c>
      <c r="M9" s="174"/>
    </row>
    <row r="10" spans="1:13" ht="12" customHeight="1" x14ac:dyDescent="0.25">
      <c r="A10" s="73" t="s">
        <v>308</v>
      </c>
      <c r="B10" s="536">
        <v>-17</v>
      </c>
      <c r="C10" s="537">
        <v>-2</v>
      </c>
      <c r="D10" s="537">
        <v>-22</v>
      </c>
      <c r="E10" s="537">
        <v>11</v>
      </c>
      <c r="F10" s="537">
        <v>-139</v>
      </c>
      <c r="G10" s="538"/>
      <c r="H10" s="524">
        <v>-41</v>
      </c>
      <c r="I10" s="516">
        <v>-113</v>
      </c>
      <c r="J10" s="174"/>
      <c r="K10" s="229">
        <v>-102</v>
      </c>
      <c r="L10" s="229">
        <v>-14</v>
      </c>
      <c r="M10" s="174"/>
    </row>
    <row r="11" spans="1:13" ht="12" customHeight="1" x14ac:dyDescent="0.25">
      <c r="A11" s="73" t="s">
        <v>309</v>
      </c>
      <c r="B11" s="524">
        <v>0</v>
      </c>
      <c r="C11" s="516">
        <v>0</v>
      </c>
      <c r="D11" s="516">
        <v>0</v>
      </c>
      <c r="E11" s="516">
        <v>0</v>
      </c>
      <c r="F11" s="516">
        <v>0</v>
      </c>
      <c r="G11" s="538"/>
      <c r="H11" s="524">
        <v>0</v>
      </c>
      <c r="I11" s="516">
        <v>0</v>
      </c>
      <c r="J11" s="174"/>
      <c r="K11" s="226">
        <v>0</v>
      </c>
      <c r="L11" s="226">
        <v>-83</v>
      </c>
      <c r="M11" s="174"/>
    </row>
    <row r="12" spans="1:13" ht="12" customHeight="1" x14ac:dyDescent="0.25">
      <c r="A12" s="73" t="s">
        <v>310</v>
      </c>
      <c r="B12" s="524">
        <v>-39</v>
      </c>
      <c r="C12" s="516">
        <v>-83</v>
      </c>
      <c r="D12" s="516">
        <v>-7</v>
      </c>
      <c r="E12" s="516">
        <v>-20</v>
      </c>
      <c r="F12" s="516">
        <v>-3</v>
      </c>
      <c r="G12" s="538"/>
      <c r="H12" s="524">
        <v>-129</v>
      </c>
      <c r="I12" s="516">
        <v>-56</v>
      </c>
      <c r="J12" s="174"/>
      <c r="K12" s="226">
        <v>-76</v>
      </c>
      <c r="L12" s="226">
        <v>-151</v>
      </c>
      <c r="M12" s="174"/>
    </row>
    <row r="13" spans="1:13" ht="12" customHeight="1" x14ac:dyDescent="0.25">
      <c r="A13" s="73" t="s">
        <v>311</v>
      </c>
      <c r="B13" s="524">
        <v>-26</v>
      </c>
      <c r="C13" s="516">
        <v>-26</v>
      </c>
      <c r="D13" s="516">
        <v>-25</v>
      </c>
      <c r="E13" s="516">
        <v>-26</v>
      </c>
      <c r="F13" s="516">
        <v>-24</v>
      </c>
      <c r="G13" s="538"/>
      <c r="H13" s="524">
        <v>-77</v>
      </c>
      <c r="I13" s="516">
        <v>-75</v>
      </c>
      <c r="J13" s="174"/>
      <c r="K13" s="226">
        <v>-101</v>
      </c>
      <c r="L13" s="226">
        <v>-92</v>
      </c>
      <c r="M13" s="174"/>
    </row>
    <row r="14" spans="1:13" ht="12" customHeight="1" x14ac:dyDescent="0.25">
      <c r="A14" s="175" t="s">
        <v>312</v>
      </c>
      <c r="B14" s="525">
        <v>7</v>
      </c>
      <c r="C14" s="517">
        <v>8</v>
      </c>
      <c r="D14" s="517">
        <v>0</v>
      </c>
      <c r="E14" s="517">
        <v>10</v>
      </c>
      <c r="F14" s="517">
        <v>0</v>
      </c>
      <c r="G14" s="538"/>
      <c r="H14" s="525">
        <v>15</v>
      </c>
      <c r="I14" s="517">
        <v>0</v>
      </c>
      <c r="J14" s="174"/>
      <c r="K14" s="334">
        <v>10</v>
      </c>
      <c r="L14" s="334">
        <v>0</v>
      </c>
      <c r="M14" s="174"/>
    </row>
    <row r="15" spans="1:13" ht="12" customHeight="1" x14ac:dyDescent="0.25">
      <c r="A15" s="45"/>
      <c r="B15" s="524">
        <v>-47</v>
      </c>
      <c r="C15" s="537">
        <v>-175</v>
      </c>
      <c r="D15" s="537">
        <v>-116</v>
      </c>
      <c r="E15" s="537">
        <v>1</v>
      </c>
      <c r="F15" s="537">
        <v>-138</v>
      </c>
      <c r="G15" s="538"/>
      <c r="H15" s="524">
        <v>-338</v>
      </c>
      <c r="I15" s="537">
        <v>-124</v>
      </c>
      <c r="J15" s="174"/>
      <c r="K15" s="229">
        <v>-123</v>
      </c>
      <c r="L15" s="229">
        <v>-549</v>
      </c>
      <c r="M15" s="174"/>
    </row>
    <row r="16" spans="1:13" ht="12.75" customHeight="1" x14ac:dyDescent="0.25">
      <c r="A16" s="175" t="s">
        <v>237</v>
      </c>
      <c r="B16" s="539">
        <v>-10</v>
      </c>
      <c r="C16" s="540">
        <v>7</v>
      </c>
      <c r="D16" s="540">
        <v>-2</v>
      </c>
      <c r="E16" s="540">
        <v>-15</v>
      </c>
      <c r="F16" s="540">
        <v>-5</v>
      </c>
      <c r="G16" s="538"/>
      <c r="H16" s="525">
        <v>-5</v>
      </c>
      <c r="I16" s="517">
        <v>-11</v>
      </c>
      <c r="J16" s="174"/>
      <c r="K16" s="333">
        <v>-26</v>
      </c>
      <c r="L16" s="333">
        <v>-37</v>
      </c>
      <c r="M16" s="174"/>
    </row>
    <row r="17" spans="1:13" ht="12" customHeight="1" x14ac:dyDescent="0.25">
      <c r="A17" s="73"/>
      <c r="B17" s="536">
        <v>-57</v>
      </c>
      <c r="C17" s="537">
        <v>-168</v>
      </c>
      <c r="D17" s="537">
        <v>-118</v>
      </c>
      <c r="E17" s="537">
        <v>-14</v>
      </c>
      <c r="F17" s="537">
        <v>-143</v>
      </c>
      <c r="G17" s="538"/>
      <c r="H17" s="536">
        <v>-343</v>
      </c>
      <c r="I17" s="537">
        <v>-135</v>
      </c>
      <c r="J17" s="174"/>
      <c r="K17" s="229">
        <v>-149</v>
      </c>
      <c r="L17" s="229">
        <v>-586</v>
      </c>
      <c r="M17" s="174"/>
    </row>
    <row r="18" spans="1:13" ht="12.75" customHeight="1" x14ac:dyDescent="0.25">
      <c r="A18" s="172" t="s">
        <v>12</v>
      </c>
      <c r="B18" s="536"/>
      <c r="C18" s="537"/>
      <c r="D18" s="537"/>
      <c r="E18" s="537"/>
      <c r="F18" s="537"/>
      <c r="G18" s="538"/>
      <c r="H18" s="536"/>
      <c r="I18" s="537"/>
      <c r="J18" s="174"/>
      <c r="K18" s="229"/>
      <c r="L18" s="229"/>
      <c r="M18" s="174"/>
    </row>
    <row r="19" spans="1:13" ht="12" customHeight="1" x14ac:dyDescent="0.25">
      <c r="A19" s="73" t="s">
        <v>313</v>
      </c>
      <c r="B19" s="524">
        <v>0</v>
      </c>
      <c r="C19" s="516">
        <v>0</v>
      </c>
      <c r="D19" s="516">
        <v>0</v>
      </c>
      <c r="E19" s="537">
        <v>3</v>
      </c>
      <c r="F19" s="516">
        <v>0</v>
      </c>
      <c r="G19" s="538"/>
      <c r="H19" s="524">
        <v>0</v>
      </c>
      <c r="I19" s="516">
        <v>0</v>
      </c>
      <c r="J19" s="174"/>
      <c r="K19" s="229">
        <v>3</v>
      </c>
      <c r="L19" s="226">
        <v>0</v>
      </c>
      <c r="M19" s="174"/>
    </row>
    <row r="20" spans="1:13" ht="12" customHeight="1" x14ac:dyDescent="0.25">
      <c r="A20" s="73" t="s">
        <v>462</v>
      </c>
      <c r="B20" s="524">
        <v>0</v>
      </c>
      <c r="C20" s="516">
        <v>0</v>
      </c>
      <c r="D20" s="516">
        <v>0</v>
      </c>
      <c r="E20" s="516">
        <v>0</v>
      </c>
      <c r="F20" s="516">
        <v>0</v>
      </c>
      <c r="G20" s="541"/>
      <c r="H20" s="524">
        <v>0</v>
      </c>
      <c r="I20" s="516">
        <v>0</v>
      </c>
      <c r="J20" s="174"/>
      <c r="K20" s="226">
        <v>0</v>
      </c>
      <c r="L20" s="226">
        <v>137</v>
      </c>
      <c r="M20" s="174"/>
    </row>
    <row r="21" spans="1:13" ht="12" customHeight="1" x14ac:dyDescent="0.25">
      <c r="A21" s="73" t="s">
        <v>314</v>
      </c>
      <c r="B21" s="524">
        <v>0</v>
      </c>
      <c r="C21" s="516">
        <v>0</v>
      </c>
      <c r="D21" s="516">
        <v>0</v>
      </c>
      <c r="E21" s="516">
        <v>0</v>
      </c>
      <c r="F21" s="516">
        <v>0</v>
      </c>
      <c r="G21" s="541"/>
      <c r="H21" s="524">
        <v>0</v>
      </c>
      <c r="I21" s="516">
        <v>-2</v>
      </c>
      <c r="J21" s="174"/>
      <c r="K21" s="226">
        <v>-2</v>
      </c>
      <c r="L21" s="226">
        <v>0</v>
      </c>
      <c r="M21" s="174"/>
    </row>
    <row r="22" spans="1:13" ht="12" customHeight="1" x14ac:dyDescent="0.25">
      <c r="A22" s="73" t="s">
        <v>315</v>
      </c>
      <c r="B22" s="524">
        <v>0</v>
      </c>
      <c r="C22" s="516">
        <v>0</v>
      </c>
      <c r="D22" s="516">
        <v>0</v>
      </c>
      <c r="E22" s="516">
        <v>0</v>
      </c>
      <c r="F22" s="516">
        <v>0</v>
      </c>
      <c r="G22" s="541"/>
      <c r="H22" s="524">
        <v>0</v>
      </c>
      <c r="I22" s="516">
        <v>0</v>
      </c>
      <c r="J22" s="174"/>
      <c r="K22" s="226">
        <v>0</v>
      </c>
      <c r="L22" s="226">
        <v>105</v>
      </c>
      <c r="M22" s="174"/>
    </row>
    <row r="23" spans="1:13" ht="12" customHeight="1" x14ac:dyDescent="0.25">
      <c r="A23" s="73" t="s">
        <v>282</v>
      </c>
      <c r="B23" s="524">
        <v>0</v>
      </c>
      <c r="C23" s="516">
        <v>0</v>
      </c>
      <c r="D23" s="516">
        <v>0</v>
      </c>
      <c r="E23" s="516">
        <v>0</v>
      </c>
      <c r="F23" s="516">
        <v>0</v>
      </c>
      <c r="G23" s="541"/>
      <c r="H23" s="524">
        <v>0</v>
      </c>
      <c r="I23" s="516">
        <v>0</v>
      </c>
      <c r="J23" s="174"/>
      <c r="K23" s="226">
        <v>0</v>
      </c>
      <c r="L23" s="226">
        <v>-47</v>
      </c>
      <c r="M23" s="174"/>
    </row>
    <row r="24" spans="1:13" ht="12" customHeight="1" x14ac:dyDescent="0.25">
      <c r="A24" s="73" t="s">
        <v>316</v>
      </c>
      <c r="B24" s="524">
        <v>0</v>
      </c>
      <c r="C24" s="516">
        <v>0</v>
      </c>
      <c r="D24" s="516">
        <v>0</v>
      </c>
      <c r="E24" s="516">
        <v>0</v>
      </c>
      <c r="F24" s="516">
        <v>0</v>
      </c>
      <c r="G24" s="541"/>
      <c r="H24" s="524">
        <v>0</v>
      </c>
      <c r="I24" s="516">
        <v>0</v>
      </c>
      <c r="J24" s="174"/>
      <c r="K24" s="226">
        <v>0</v>
      </c>
      <c r="L24" s="226">
        <v>9</v>
      </c>
      <c r="M24" s="174"/>
    </row>
    <row r="25" spans="1:13" ht="12" customHeight="1" x14ac:dyDescent="0.25">
      <c r="A25" s="175" t="s">
        <v>317</v>
      </c>
      <c r="B25" s="525">
        <v>-2</v>
      </c>
      <c r="C25" s="517">
        <v>-4</v>
      </c>
      <c r="D25" s="517">
        <v>-2</v>
      </c>
      <c r="E25" s="517">
        <v>0</v>
      </c>
      <c r="F25" s="517">
        <v>-3</v>
      </c>
      <c r="G25" s="541"/>
      <c r="H25" s="525">
        <v>-8</v>
      </c>
      <c r="I25" s="517">
        <v>-4</v>
      </c>
      <c r="J25" s="174"/>
      <c r="K25" s="334">
        <v>-4</v>
      </c>
      <c r="L25" s="334">
        <v>-14</v>
      </c>
      <c r="M25" s="174"/>
    </row>
    <row r="26" spans="1:13" ht="12.75" customHeight="1" x14ac:dyDescent="0.25">
      <c r="A26" s="45"/>
      <c r="B26" s="536">
        <v>-2</v>
      </c>
      <c r="C26" s="537">
        <v>-4</v>
      </c>
      <c r="D26" s="537">
        <v>-2</v>
      </c>
      <c r="E26" s="537">
        <v>3</v>
      </c>
      <c r="F26" s="537">
        <v>-3</v>
      </c>
      <c r="G26" s="538"/>
      <c r="H26" s="524">
        <v>-8</v>
      </c>
      <c r="I26" s="516">
        <v>-6</v>
      </c>
      <c r="J26" s="174"/>
      <c r="K26" s="229">
        <v>-3</v>
      </c>
      <c r="L26" s="229">
        <v>190</v>
      </c>
      <c r="M26" s="174"/>
    </row>
    <row r="27" spans="1:13" ht="12.75" customHeight="1" x14ac:dyDescent="0.25">
      <c r="A27" s="175" t="s">
        <v>318</v>
      </c>
      <c r="B27" s="524">
        <v>1</v>
      </c>
      <c r="C27" s="516">
        <v>12</v>
      </c>
      <c r="D27" s="516">
        <v>0</v>
      </c>
      <c r="E27" s="516">
        <v>16</v>
      </c>
      <c r="F27" s="516">
        <v>0</v>
      </c>
      <c r="G27" s="538"/>
      <c r="H27" s="525">
        <v>13</v>
      </c>
      <c r="I27" s="517">
        <v>1</v>
      </c>
      <c r="J27" s="174"/>
      <c r="K27" s="226">
        <v>17</v>
      </c>
      <c r="L27" s="226">
        <v>-261</v>
      </c>
      <c r="M27" s="174"/>
    </row>
    <row r="28" spans="1:13" ht="12" customHeight="1" x14ac:dyDescent="0.25">
      <c r="A28" s="45"/>
      <c r="B28" s="543">
        <v>-1</v>
      </c>
      <c r="C28" s="542">
        <v>8</v>
      </c>
      <c r="D28" s="542">
        <v>-2</v>
      </c>
      <c r="E28" s="542">
        <v>19</v>
      </c>
      <c r="F28" s="542">
        <v>-3</v>
      </c>
      <c r="G28" s="541"/>
      <c r="H28" s="524">
        <v>5</v>
      </c>
      <c r="I28" s="516">
        <v>-5</v>
      </c>
      <c r="J28" s="174"/>
      <c r="K28" s="336">
        <v>14</v>
      </c>
      <c r="L28" s="336">
        <v>-71</v>
      </c>
      <c r="M28" s="174"/>
    </row>
    <row r="29" spans="1:13" ht="12" customHeight="1" x14ac:dyDescent="0.25">
      <c r="A29" s="55" t="s">
        <v>2</v>
      </c>
      <c r="B29" s="536"/>
      <c r="C29" s="537"/>
      <c r="D29" s="537"/>
      <c r="E29" s="537"/>
      <c r="F29" s="537"/>
      <c r="G29" s="541"/>
      <c r="H29" s="536"/>
      <c r="I29" s="537"/>
      <c r="J29" s="174"/>
      <c r="K29" s="226"/>
      <c r="L29" s="226"/>
      <c r="M29" s="174"/>
    </row>
    <row r="30" spans="1:13" ht="22" customHeight="1" x14ac:dyDescent="0.25">
      <c r="A30" s="608" t="s">
        <v>513</v>
      </c>
      <c r="B30" s="524">
        <v>0</v>
      </c>
      <c r="C30" s="516">
        <v>0</v>
      </c>
      <c r="D30" s="516">
        <v>0</v>
      </c>
      <c r="E30" s="516">
        <v>0</v>
      </c>
      <c r="F30" s="516">
        <v>0</v>
      </c>
      <c r="G30" s="541"/>
      <c r="H30" s="524">
        <v>0</v>
      </c>
      <c r="I30" s="516">
        <v>0</v>
      </c>
      <c r="J30" s="174"/>
      <c r="K30" s="226">
        <v>0</v>
      </c>
      <c r="L30" s="226">
        <v>321</v>
      </c>
      <c r="M30" s="174"/>
    </row>
    <row r="31" spans="1:13" ht="12" customHeight="1" x14ac:dyDescent="0.25">
      <c r="A31" s="73" t="s">
        <v>319</v>
      </c>
      <c r="B31" s="524">
        <v>-67</v>
      </c>
      <c r="C31" s="516">
        <v>0</v>
      </c>
      <c r="D31" s="516">
        <v>0</v>
      </c>
      <c r="E31" s="516">
        <v>0</v>
      </c>
      <c r="F31" s="516">
        <v>0</v>
      </c>
      <c r="G31" s="541"/>
      <c r="H31" s="524">
        <v>-67</v>
      </c>
      <c r="I31" s="516">
        <v>0</v>
      </c>
      <c r="J31" s="174"/>
      <c r="K31" s="226">
        <v>0</v>
      </c>
      <c r="L31" s="226">
        <v>0</v>
      </c>
      <c r="M31" s="174"/>
    </row>
    <row r="32" spans="1:13" ht="12" customHeight="1" x14ac:dyDescent="0.25">
      <c r="A32" s="73" t="s">
        <v>320</v>
      </c>
      <c r="B32" s="524">
        <v>0</v>
      </c>
      <c r="C32" s="516">
        <v>0</v>
      </c>
      <c r="D32" s="516">
        <v>0</v>
      </c>
      <c r="E32" s="516">
        <v>0</v>
      </c>
      <c r="F32" s="516">
        <v>0</v>
      </c>
      <c r="G32" s="541"/>
      <c r="H32" s="524">
        <v>0</v>
      </c>
      <c r="I32" s="516">
        <v>0</v>
      </c>
      <c r="J32" s="174"/>
      <c r="K32" s="226">
        <v>0</v>
      </c>
      <c r="L32" s="226">
        <v>15</v>
      </c>
      <c r="M32" s="174"/>
    </row>
    <row r="33" spans="1:13" ht="12" customHeight="1" x14ac:dyDescent="0.25">
      <c r="A33" s="73" t="s">
        <v>321</v>
      </c>
      <c r="B33" s="524">
        <v>0</v>
      </c>
      <c r="C33" s="516">
        <v>0</v>
      </c>
      <c r="D33" s="516">
        <v>22</v>
      </c>
      <c r="E33" s="516">
        <v>0</v>
      </c>
      <c r="F33" s="516">
        <v>0</v>
      </c>
      <c r="G33" s="541"/>
      <c r="H33" s="524">
        <v>22</v>
      </c>
      <c r="I33" s="516">
        <v>0</v>
      </c>
      <c r="J33" s="174"/>
      <c r="K33" s="226">
        <v>0</v>
      </c>
      <c r="L33" s="226">
        <v>0</v>
      </c>
      <c r="M33" s="174"/>
    </row>
    <row r="34" spans="1:13" ht="12" customHeight="1" x14ac:dyDescent="0.25">
      <c r="A34" s="175" t="s">
        <v>322</v>
      </c>
      <c r="B34" s="525">
        <v>0</v>
      </c>
      <c r="C34" s="517">
        <v>0</v>
      </c>
      <c r="D34" s="517">
        <v>0</v>
      </c>
      <c r="E34" s="517">
        <v>0</v>
      </c>
      <c r="F34" s="540">
        <v>-44</v>
      </c>
      <c r="G34" s="541"/>
      <c r="H34" s="525">
        <v>0</v>
      </c>
      <c r="I34" s="517">
        <v>-44</v>
      </c>
      <c r="J34" s="174"/>
      <c r="K34" s="333">
        <v>-44</v>
      </c>
      <c r="L34" s="333">
        <v>-24</v>
      </c>
      <c r="M34" s="174"/>
    </row>
    <row r="35" spans="1:13" ht="12" customHeight="1" x14ac:dyDescent="0.25">
      <c r="A35" s="45"/>
      <c r="B35" s="536">
        <v>-67</v>
      </c>
      <c r="C35" s="537">
        <v>0</v>
      </c>
      <c r="D35" s="537">
        <v>22</v>
      </c>
      <c r="E35" s="537">
        <v>0</v>
      </c>
      <c r="F35" s="537">
        <v>-44</v>
      </c>
      <c r="G35" s="541"/>
      <c r="H35" s="524">
        <v>-45</v>
      </c>
      <c r="I35" s="516">
        <v>-44</v>
      </c>
      <c r="J35" s="174"/>
      <c r="K35" s="226">
        <v>-44</v>
      </c>
      <c r="L35" s="226">
        <v>312</v>
      </c>
      <c r="M35" s="174"/>
    </row>
    <row r="36" spans="1:13" ht="12" customHeight="1" x14ac:dyDescent="0.25">
      <c r="A36" s="55" t="s">
        <v>323</v>
      </c>
      <c r="B36" s="536"/>
      <c r="C36" s="537"/>
      <c r="D36" s="537"/>
      <c r="E36" s="537"/>
      <c r="F36" s="537"/>
      <c r="G36" s="538"/>
      <c r="H36" s="536"/>
      <c r="I36" s="537"/>
      <c r="J36" s="174"/>
      <c r="K36" s="229"/>
      <c r="L36" s="229"/>
      <c r="M36" s="174"/>
    </row>
    <row r="37" spans="1:13" ht="12" customHeight="1" x14ac:dyDescent="0.25">
      <c r="A37" s="73" t="s">
        <v>292</v>
      </c>
      <c r="B37" s="524">
        <v>0</v>
      </c>
      <c r="C37" s="516">
        <v>0</v>
      </c>
      <c r="D37" s="516">
        <v>0</v>
      </c>
      <c r="E37" s="537">
        <v>16</v>
      </c>
      <c r="F37" s="516">
        <v>0</v>
      </c>
      <c r="G37" s="538"/>
      <c r="H37" s="524">
        <v>0</v>
      </c>
      <c r="I37" s="516">
        <v>0</v>
      </c>
      <c r="J37" s="174"/>
      <c r="K37" s="229">
        <v>16</v>
      </c>
      <c r="L37" s="226">
        <v>0</v>
      </c>
      <c r="M37" s="174"/>
    </row>
    <row r="38" spans="1:13" ht="12" customHeight="1" x14ac:dyDescent="0.25">
      <c r="A38" s="73" t="s">
        <v>289</v>
      </c>
      <c r="B38" s="524">
        <v>0</v>
      </c>
      <c r="C38" s="516">
        <v>0</v>
      </c>
      <c r="D38" s="516">
        <v>0</v>
      </c>
      <c r="E38" s="516">
        <v>0</v>
      </c>
      <c r="F38" s="516">
        <v>0</v>
      </c>
      <c r="G38" s="541"/>
      <c r="H38" s="524">
        <v>0</v>
      </c>
      <c r="I38" s="516">
        <v>54</v>
      </c>
      <c r="J38" s="174"/>
      <c r="K38" s="226">
        <v>54</v>
      </c>
      <c r="L38" s="226">
        <v>0</v>
      </c>
      <c r="M38" s="174"/>
    </row>
    <row r="39" spans="1:13" ht="22" customHeight="1" x14ac:dyDescent="0.25">
      <c r="A39" s="608" t="s">
        <v>514</v>
      </c>
      <c r="B39" s="524">
        <v>-35</v>
      </c>
      <c r="C39" s="516">
        <v>49</v>
      </c>
      <c r="D39" s="516">
        <v>-12</v>
      </c>
      <c r="E39" s="516">
        <v>-28</v>
      </c>
      <c r="F39" s="516">
        <v>-35</v>
      </c>
      <c r="G39" s="541"/>
      <c r="H39" s="524">
        <v>2</v>
      </c>
      <c r="I39" s="516">
        <v>-54</v>
      </c>
      <c r="J39" s="174"/>
      <c r="K39" s="226">
        <v>-82</v>
      </c>
      <c r="L39" s="226">
        <v>-86</v>
      </c>
      <c r="M39" s="174"/>
    </row>
    <row r="40" spans="1:13" ht="12" customHeight="1" x14ac:dyDescent="0.25">
      <c r="A40" s="175" t="s">
        <v>282</v>
      </c>
      <c r="B40" s="525">
        <v>0</v>
      </c>
      <c r="C40" s="517">
        <v>0</v>
      </c>
      <c r="D40" s="517">
        <v>0</v>
      </c>
      <c r="E40" s="517">
        <v>0</v>
      </c>
      <c r="F40" s="517">
        <v>0</v>
      </c>
      <c r="G40" s="541"/>
      <c r="H40" s="525">
        <v>0</v>
      </c>
      <c r="I40" s="517">
        <v>-14</v>
      </c>
      <c r="J40" s="174"/>
      <c r="K40" s="334">
        <v>-14</v>
      </c>
      <c r="L40" s="334">
        <v>0</v>
      </c>
      <c r="M40" s="174"/>
    </row>
    <row r="41" spans="1:13" ht="12" customHeight="1" x14ac:dyDescent="0.25">
      <c r="A41" s="45"/>
      <c r="B41" s="536">
        <v>-35</v>
      </c>
      <c r="C41" s="537">
        <v>49</v>
      </c>
      <c r="D41" s="537">
        <v>-12</v>
      </c>
      <c r="E41" s="537">
        <v>-12</v>
      </c>
      <c r="F41" s="537">
        <v>-35</v>
      </c>
      <c r="G41" s="538"/>
      <c r="H41" s="524">
        <v>2</v>
      </c>
      <c r="I41" s="516">
        <v>-14</v>
      </c>
      <c r="J41" s="174"/>
      <c r="K41" s="335">
        <v>-26</v>
      </c>
      <c r="L41" s="335">
        <v>-86</v>
      </c>
      <c r="M41" s="174"/>
    </row>
    <row r="42" spans="1:13" ht="12" customHeight="1" x14ac:dyDescent="0.25">
      <c r="A42" s="176" t="s">
        <v>210</v>
      </c>
      <c r="B42" s="524"/>
      <c r="C42" s="516"/>
      <c r="D42" s="516"/>
      <c r="E42" s="516"/>
      <c r="F42" s="516"/>
      <c r="G42" s="538"/>
      <c r="H42" s="524"/>
      <c r="I42" s="516"/>
      <c r="J42" s="174"/>
      <c r="K42" s="226"/>
      <c r="L42" s="226"/>
      <c r="M42" s="174"/>
    </row>
    <row r="43" spans="1:13" ht="12.75" customHeight="1" x14ac:dyDescent="0.25">
      <c r="A43" s="73" t="s">
        <v>324</v>
      </c>
      <c r="B43" s="524">
        <v>0</v>
      </c>
      <c r="C43" s="516">
        <v>0</v>
      </c>
      <c r="D43" s="516">
        <v>0</v>
      </c>
      <c r="E43" s="516">
        <v>279</v>
      </c>
      <c r="F43" s="516">
        <v>0</v>
      </c>
      <c r="G43" s="538"/>
      <c r="H43" s="524">
        <v>0</v>
      </c>
      <c r="I43" s="516">
        <v>46</v>
      </c>
      <c r="J43" s="174"/>
      <c r="K43" s="226">
        <v>325</v>
      </c>
      <c r="L43" s="226">
        <v>0</v>
      </c>
      <c r="M43" s="174"/>
    </row>
    <row r="44" spans="1:13" ht="12.75" customHeight="1" x14ac:dyDescent="0.25">
      <c r="A44" s="73" t="s">
        <v>325</v>
      </c>
      <c r="B44" s="524">
        <v>0</v>
      </c>
      <c r="C44" s="516">
        <v>0</v>
      </c>
      <c r="D44" s="516">
        <v>0</v>
      </c>
      <c r="E44" s="516">
        <v>-81</v>
      </c>
      <c r="F44" s="516">
        <v>-7</v>
      </c>
      <c r="G44" s="538"/>
      <c r="H44" s="524">
        <v>0</v>
      </c>
      <c r="I44" s="516">
        <v>-41</v>
      </c>
      <c r="J44" s="174"/>
      <c r="K44" s="226">
        <v>-122</v>
      </c>
      <c r="L44" s="226">
        <v>-12</v>
      </c>
      <c r="M44" s="174"/>
    </row>
    <row r="45" spans="1:13" ht="12.75" customHeight="1" x14ac:dyDescent="0.25">
      <c r="A45" s="589" t="s">
        <v>326</v>
      </c>
      <c r="B45" s="590">
        <v>0</v>
      </c>
      <c r="C45" s="591">
        <v>0</v>
      </c>
      <c r="D45" s="591">
        <v>0</v>
      </c>
      <c r="E45" s="591">
        <v>-87</v>
      </c>
      <c r="F45" s="591">
        <v>-90</v>
      </c>
      <c r="G45" s="538"/>
      <c r="H45" s="590">
        <v>0</v>
      </c>
      <c r="I45" s="591">
        <v>-90</v>
      </c>
      <c r="J45" s="174"/>
      <c r="K45" s="592">
        <v>-177</v>
      </c>
      <c r="L45" s="592">
        <v>11</v>
      </c>
      <c r="M45" s="174"/>
    </row>
    <row r="46" spans="1:13" ht="12.75" customHeight="1" x14ac:dyDescent="0.25">
      <c r="A46" s="73" t="s">
        <v>327</v>
      </c>
      <c r="B46" s="524">
        <v>0</v>
      </c>
      <c r="C46" s="516">
        <v>0</v>
      </c>
      <c r="D46" s="516">
        <v>12</v>
      </c>
      <c r="E46" s="516">
        <v>0</v>
      </c>
      <c r="F46" s="516">
        <v>0</v>
      </c>
      <c r="G46" s="538"/>
      <c r="H46" s="525">
        <v>12</v>
      </c>
      <c r="I46" s="517">
        <v>0</v>
      </c>
      <c r="J46" s="174"/>
      <c r="K46" s="226">
        <v>0</v>
      </c>
      <c r="L46" s="226">
        <v>0</v>
      </c>
      <c r="M46" s="174"/>
    </row>
    <row r="47" spans="1:13" ht="12" customHeight="1" x14ac:dyDescent="0.25">
      <c r="A47" s="230"/>
      <c r="B47" s="526">
        <v>0</v>
      </c>
      <c r="C47" s="544">
        <v>0</v>
      </c>
      <c r="D47" s="544">
        <v>12</v>
      </c>
      <c r="E47" s="544">
        <v>111</v>
      </c>
      <c r="F47" s="544">
        <v>-97</v>
      </c>
      <c r="G47" s="541"/>
      <c r="H47" s="524">
        <v>12</v>
      </c>
      <c r="I47" s="516">
        <v>-85</v>
      </c>
      <c r="J47" s="174"/>
      <c r="K47" s="336">
        <v>26</v>
      </c>
      <c r="L47" s="336">
        <v>-1</v>
      </c>
      <c r="M47" s="174"/>
    </row>
    <row r="48" spans="1:13" ht="12" customHeight="1" x14ac:dyDescent="0.25">
      <c r="A48" s="177" t="s">
        <v>151</v>
      </c>
      <c r="B48" s="545"/>
      <c r="C48" s="546"/>
      <c r="D48" s="546"/>
      <c r="E48" s="546"/>
      <c r="F48" s="546"/>
      <c r="G48" s="547"/>
      <c r="H48" s="524"/>
      <c r="I48" s="546"/>
      <c r="J48" s="173"/>
      <c r="K48" s="337"/>
      <c r="L48" s="337"/>
      <c r="M48" s="173"/>
    </row>
    <row r="49" spans="1:19" ht="12.75" customHeight="1" x14ac:dyDescent="0.25">
      <c r="A49" s="73" t="s">
        <v>303</v>
      </c>
      <c r="B49" s="524">
        <v>0</v>
      </c>
      <c r="C49" s="516">
        <v>0</v>
      </c>
      <c r="D49" s="516">
        <v>0</v>
      </c>
      <c r="E49" s="516">
        <v>0</v>
      </c>
      <c r="F49" s="516">
        <v>0</v>
      </c>
      <c r="G49" s="547"/>
      <c r="H49" s="524">
        <v>0</v>
      </c>
      <c r="I49" s="516">
        <v>0</v>
      </c>
      <c r="J49" s="173"/>
      <c r="K49" s="226">
        <v>0</v>
      </c>
      <c r="L49" s="337">
        <v>-54</v>
      </c>
      <c r="M49" s="173"/>
    </row>
    <row r="50" spans="1:19" ht="12.75" customHeight="1" x14ac:dyDescent="0.25">
      <c r="A50" s="175" t="s">
        <v>304</v>
      </c>
      <c r="B50" s="525">
        <v>0</v>
      </c>
      <c r="C50" s="517">
        <v>0</v>
      </c>
      <c r="D50" s="517">
        <v>0</v>
      </c>
      <c r="E50" s="517">
        <v>0</v>
      </c>
      <c r="F50" s="517">
        <v>0</v>
      </c>
      <c r="G50" s="547"/>
      <c r="H50" s="525">
        <v>0</v>
      </c>
      <c r="I50" s="517">
        <v>0</v>
      </c>
      <c r="J50" s="173"/>
      <c r="K50" s="334">
        <v>0</v>
      </c>
      <c r="L50" s="338">
        <v>97</v>
      </c>
      <c r="M50" s="173"/>
    </row>
    <row r="51" spans="1:19" ht="12.75" customHeight="1" x14ac:dyDescent="0.25">
      <c r="A51" s="173"/>
      <c r="B51" s="524">
        <v>0</v>
      </c>
      <c r="C51" s="516">
        <v>0</v>
      </c>
      <c r="D51" s="516">
        <v>0</v>
      </c>
      <c r="E51" s="516">
        <v>0</v>
      </c>
      <c r="F51" s="516">
        <v>0</v>
      </c>
      <c r="G51" s="547"/>
      <c r="H51" s="524">
        <v>0</v>
      </c>
      <c r="I51" s="516">
        <v>0</v>
      </c>
      <c r="J51" s="173"/>
      <c r="K51" s="226">
        <v>0</v>
      </c>
      <c r="L51" s="337">
        <v>43</v>
      </c>
      <c r="M51" s="173"/>
    </row>
    <row r="52" spans="1:19" s="332" customFormat="1" ht="12.75" customHeight="1" thickBot="1" x14ac:dyDescent="0.3">
      <c r="A52" s="331"/>
      <c r="B52" s="528">
        <v>-160</v>
      </c>
      <c r="C52" s="531">
        <v>-111</v>
      </c>
      <c r="D52" s="531">
        <v>-98</v>
      </c>
      <c r="E52" s="531">
        <v>104</v>
      </c>
      <c r="F52" s="531">
        <v>-322</v>
      </c>
      <c r="G52" s="549"/>
      <c r="H52" s="528">
        <v>-369</v>
      </c>
      <c r="I52" s="531">
        <v>-283</v>
      </c>
      <c r="J52" s="341"/>
      <c r="K52" s="340">
        <v>-179</v>
      </c>
      <c r="L52" s="340">
        <v>-389</v>
      </c>
      <c r="M52" s="341"/>
    </row>
    <row r="53" spans="1:19" ht="8.15" customHeight="1" x14ac:dyDescent="0.25"/>
    <row r="54" spans="1:19" ht="8.25" customHeight="1" x14ac:dyDescent="0.25">
      <c r="A54" s="631" t="s">
        <v>463</v>
      </c>
      <c r="B54" s="631"/>
      <c r="C54" s="631"/>
      <c r="D54" s="631"/>
      <c r="E54" s="631"/>
      <c r="F54" s="631"/>
      <c r="G54" s="631"/>
      <c r="H54" s="631"/>
      <c r="I54" s="631"/>
      <c r="J54" s="631"/>
      <c r="K54" s="631"/>
      <c r="L54" s="631"/>
      <c r="M54" s="631"/>
      <c r="N54" s="171"/>
      <c r="O54" s="171"/>
      <c r="P54" s="171"/>
      <c r="Q54" s="171"/>
      <c r="R54" s="171"/>
      <c r="S54" s="171"/>
    </row>
    <row r="55" spans="1:19" ht="8.25" customHeight="1" x14ac:dyDescent="0.25">
      <c r="A55" s="631" t="s">
        <v>442</v>
      </c>
      <c r="B55" s="631"/>
      <c r="C55" s="631"/>
      <c r="D55" s="631"/>
      <c r="E55" s="631"/>
      <c r="F55" s="631"/>
      <c r="G55" s="631"/>
      <c r="H55" s="631"/>
      <c r="I55" s="631"/>
      <c r="J55" s="631"/>
      <c r="K55" s="631"/>
      <c r="L55" s="631"/>
      <c r="M55" s="631"/>
    </row>
    <row r="56" spans="1:19" ht="8.25" customHeight="1" x14ac:dyDescent="0.25">
      <c r="A56" s="638" t="s">
        <v>328</v>
      </c>
      <c r="B56" s="639"/>
      <c r="C56" s="639"/>
      <c r="D56" s="639"/>
      <c r="E56" s="639"/>
      <c r="F56" s="639"/>
      <c r="G56" s="639"/>
      <c r="H56" s="639"/>
      <c r="I56" s="639"/>
      <c r="J56" s="639"/>
      <c r="K56" s="639"/>
      <c r="L56" s="639"/>
      <c r="M56" s="639"/>
    </row>
  </sheetData>
  <mergeCells count="6">
    <mergeCell ref="A56:M56"/>
    <mergeCell ref="A2:M2"/>
    <mergeCell ref="H5:I5"/>
    <mergeCell ref="K5:L5"/>
    <mergeCell ref="A54:M54"/>
    <mergeCell ref="A55:M55"/>
  </mergeCells>
  <printOptions horizontalCentered="1"/>
  <pageMargins left="0.31496062992125984" right="0.31496062992125984" top="0.55118110236220474" bottom="0.35433070866141736" header="0.31496062992125984" footer="0.31496062992125984"/>
  <pageSetup scale="78" firstPageNumber="2" orientation="landscape" r:id="rId1"/>
  <headerFooter scaleWithDoc="0">
    <oddFooter>&amp;R&amp;"Avenir Next LT Pro,Normal"&amp;9&amp;P</oddFooter>
  </headerFooter>
  <customProperties>
    <customPr name="_pios_id" r:id="rId2"/>
    <customPr name="QAA_DRILLPATH_NODE_ID" r:id="rId3"/>
  </customProperties>
  <drawing r:id="rId4"/>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92793C-47DD-4880-8E0E-6204AC1CBE9F}">
  <sheetPr>
    <tabColor theme="6"/>
    <pageSetUpPr fitToPage="1"/>
  </sheetPr>
  <dimension ref="A1:M41"/>
  <sheetViews>
    <sheetView showGridLines="0" view="pageBreakPreview" zoomScale="130" zoomScaleNormal="90" zoomScaleSheetLayoutView="130" workbookViewId="0">
      <selection activeCell="T19" sqref="T19"/>
    </sheetView>
  </sheetViews>
  <sheetFormatPr defaultColWidth="11.453125" defaultRowHeight="12.5" x14ac:dyDescent="0.25"/>
  <cols>
    <col min="1" max="1" width="67.7265625" customWidth="1"/>
    <col min="2" max="6" width="10.26953125" customWidth="1"/>
    <col min="7" max="7" width="0.81640625" customWidth="1"/>
    <col min="8" max="8" width="10.26953125" customWidth="1"/>
    <col min="9" max="9" width="0.81640625" customWidth="1"/>
    <col min="10" max="11" width="10.26953125" customWidth="1"/>
    <col min="12" max="12" width="0.81640625" customWidth="1"/>
  </cols>
  <sheetData>
    <row r="1" spans="1:13" s="1" customFormat="1" ht="2.5" customHeight="1" x14ac:dyDescent="0.3"/>
    <row r="2" spans="1:13" s="1" customFormat="1" ht="50.15" customHeight="1" x14ac:dyDescent="0.55000000000000004">
      <c r="A2" s="621" t="s">
        <v>154</v>
      </c>
      <c r="B2" s="621"/>
      <c r="C2" s="621"/>
      <c r="D2" s="621"/>
      <c r="E2" s="621"/>
      <c r="F2" s="621"/>
      <c r="G2" s="621"/>
      <c r="H2" s="621"/>
      <c r="I2" s="621"/>
      <c r="J2" s="621"/>
      <c r="K2" s="621"/>
      <c r="L2" s="621"/>
      <c r="M2" s="167"/>
    </row>
    <row r="3" spans="1:13" s="1" customFormat="1" ht="5.15" customHeight="1" thickBot="1" x14ac:dyDescent="0.6">
      <c r="A3" s="168"/>
      <c r="B3" s="168"/>
      <c r="C3" s="168"/>
      <c r="D3" s="168"/>
      <c r="E3" s="168"/>
      <c r="F3" s="168"/>
      <c r="G3" s="168"/>
      <c r="H3" s="168"/>
      <c r="I3" s="168"/>
      <c r="J3" s="168"/>
      <c r="K3" s="168"/>
      <c r="L3" s="168"/>
      <c r="M3" s="167"/>
    </row>
    <row r="4" spans="1:13" ht="13" thickTop="1" x14ac:dyDescent="0.25"/>
    <row r="5" spans="1:13" x14ac:dyDescent="0.25">
      <c r="A5" s="104"/>
      <c r="B5" s="102" t="s">
        <v>515</v>
      </c>
      <c r="C5" s="606" t="s">
        <v>516</v>
      </c>
      <c r="D5" s="607" t="s">
        <v>517</v>
      </c>
      <c r="E5" s="102" t="s">
        <v>518</v>
      </c>
      <c r="F5" s="102" t="s">
        <v>515</v>
      </c>
      <c r="G5" s="157"/>
      <c r="H5" s="593" t="s">
        <v>134</v>
      </c>
      <c r="I5" s="157"/>
      <c r="J5" s="628" t="s">
        <v>137</v>
      </c>
      <c r="K5" s="628"/>
      <c r="L5" s="157"/>
    </row>
    <row r="6" spans="1:13" x14ac:dyDescent="0.25">
      <c r="A6" s="105" t="s">
        <v>227</v>
      </c>
      <c r="B6" s="103">
        <v>2025</v>
      </c>
      <c r="C6" s="103">
        <v>2025</v>
      </c>
      <c r="D6" s="103">
        <v>2025</v>
      </c>
      <c r="E6" s="103">
        <v>2024</v>
      </c>
      <c r="F6" s="103">
        <v>2024</v>
      </c>
      <c r="G6" s="158"/>
      <c r="H6" s="329" t="s">
        <v>139</v>
      </c>
      <c r="I6" s="158"/>
      <c r="J6" s="103">
        <v>2024</v>
      </c>
      <c r="K6" s="103">
        <v>2023</v>
      </c>
      <c r="L6" s="158"/>
    </row>
    <row r="7" spans="1:13" ht="4.5" customHeight="1" x14ac:dyDescent="0.25"/>
    <row r="8" spans="1:13" x14ac:dyDescent="0.25">
      <c r="A8" s="31" t="s">
        <v>329</v>
      </c>
      <c r="B8" s="477"/>
      <c r="C8" s="94"/>
      <c r="D8" s="94"/>
      <c r="E8" s="94"/>
      <c r="F8" s="94"/>
      <c r="H8" s="10"/>
    </row>
    <row r="9" spans="1:13" x14ac:dyDescent="0.25">
      <c r="A9" s="7" t="s">
        <v>330</v>
      </c>
      <c r="B9" s="550">
        <v>1858</v>
      </c>
      <c r="C9" s="265">
        <v>1664</v>
      </c>
      <c r="D9" s="209">
        <v>1375</v>
      </c>
      <c r="E9" s="209">
        <v>1606</v>
      </c>
      <c r="F9" s="209">
        <v>1356</v>
      </c>
      <c r="H9" s="445" t="s">
        <v>34</v>
      </c>
      <c r="J9" s="209">
        <v>1606</v>
      </c>
      <c r="K9" s="209">
        <v>1218</v>
      </c>
    </row>
    <row r="10" spans="1:13" x14ac:dyDescent="0.25">
      <c r="A10" s="7" t="s">
        <v>331</v>
      </c>
      <c r="B10" s="550"/>
      <c r="C10" s="265"/>
      <c r="D10" s="209"/>
      <c r="E10" s="209"/>
      <c r="F10" s="209"/>
      <c r="H10" s="278"/>
      <c r="J10" s="209"/>
      <c r="K10" s="209"/>
    </row>
    <row r="11" spans="1:13" x14ac:dyDescent="0.25">
      <c r="A11" s="11" t="s">
        <v>7</v>
      </c>
      <c r="B11" s="550">
        <v>17633</v>
      </c>
      <c r="C11" s="265">
        <v>17253</v>
      </c>
      <c r="D11" s="209">
        <v>17384</v>
      </c>
      <c r="E11" s="209">
        <v>17108</v>
      </c>
      <c r="F11" s="209">
        <v>16240</v>
      </c>
      <c r="H11" s="445" t="s">
        <v>43</v>
      </c>
      <c r="J11" s="209">
        <v>17108</v>
      </c>
      <c r="K11" s="209">
        <v>15326</v>
      </c>
    </row>
    <row r="12" spans="1:13" x14ac:dyDescent="0.25">
      <c r="A12" s="11" t="s">
        <v>148</v>
      </c>
      <c r="B12" s="550">
        <v>4258</v>
      </c>
      <c r="C12" s="265">
        <v>4144</v>
      </c>
      <c r="D12" s="209">
        <v>4148</v>
      </c>
      <c r="E12" s="209">
        <v>4094</v>
      </c>
      <c r="F12" s="209">
        <v>3911</v>
      </c>
      <c r="H12" s="445" t="s">
        <v>43</v>
      </c>
      <c r="J12" s="209">
        <v>4094</v>
      </c>
      <c r="K12" s="209">
        <v>3702</v>
      </c>
    </row>
    <row r="13" spans="1:13" x14ac:dyDescent="0.25">
      <c r="A13" s="73" t="s">
        <v>18</v>
      </c>
      <c r="B13" s="550">
        <v>3519</v>
      </c>
      <c r="C13" s="265">
        <v>3518</v>
      </c>
      <c r="D13" s="209">
        <v>3705</v>
      </c>
      <c r="E13" s="209">
        <v>3683</v>
      </c>
      <c r="F13" s="209">
        <v>3829</v>
      </c>
      <c r="H13" s="445" t="s">
        <v>78</v>
      </c>
      <c r="J13" s="209">
        <v>3683</v>
      </c>
      <c r="K13" s="209">
        <v>3717</v>
      </c>
    </row>
    <row r="14" spans="1:13" x14ac:dyDescent="0.25">
      <c r="A14" s="73" t="s">
        <v>323</v>
      </c>
      <c r="B14" s="550"/>
      <c r="C14" s="265"/>
      <c r="D14" s="209"/>
      <c r="E14" s="209"/>
      <c r="F14" s="264"/>
      <c r="H14" s="278"/>
      <c r="J14" s="209"/>
      <c r="K14" s="209"/>
    </row>
    <row r="15" spans="1:13" x14ac:dyDescent="0.25">
      <c r="A15" s="74" t="s">
        <v>332</v>
      </c>
      <c r="B15" s="550"/>
      <c r="C15" s="265"/>
      <c r="D15" s="209"/>
      <c r="E15" s="209"/>
      <c r="F15" s="264"/>
      <c r="H15" s="278"/>
      <c r="J15" s="209"/>
      <c r="K15" s="209"/>
    </row>
    <row r="16" spans="1:13" x14ac:dyDescent="0.25">
      <c r="A16" s="75" t="s">
        <v>10</v>
      </c>
      <c r="B16" s="550">
        <v>160</v>
      </c>
      <c r="C16" s="265">
        <v>153</v>
      </c>
      <c r="D16" s="209">
        <v>146</v>
      </c>
      <c r="E16" s="209">
        <v>115</v>
      </c>
      <c r="F16" s="264">
        <v>137</v>
      </c>
      <c r="H16" s="445" t="s">
        <v>30</v>
      </c>
      <c r="J16" s="209">
        <v>115</v>
      </c>
      <c r="K16" s="209">
        <v>108</v>
      </c>
    </row>
    <row r="17" spans="1:12" x14ac:dyDescent="0.25">
      <c r="A17" s="75" t="s">
        <v>11</v>
      </c>
      <c r="B17" s="550">
        <v>3</v>
      </c>
      <c r="C17" s="265">
        <v>16</v>
      </c>
      <c r="D17" s="209">
        <v>10</v>
      </c>
      <c r="E17" s="209">
        <v>2</v>
      </c>
      <c r="F17" s="264">
        <v>5</v>
      </c>
      <c r="H17" s="445" t="s">
        <v>111</v>
      </c>
      <c r="J17" s="209">
        <v>2</v>
      </c>
      <c r="K17" s="478">
        <v>0</v>
      </c>
    </row>
    <row r="18" spans="1:12" x14ac:dyDescent="0.25">
      <c r="A18" s="74" t="s">
        <v>464</v>
      </c>
      <c r="B18" s="550"/>
      <c r="C18" s="265"/>
      <c r="D18" s="209"/>
      <c r="E18" s="209"/>
      <c r="F18" s="264"/>
      <c r="H18" s="278"/>
      <c r="J18" s="209"/>
      <c r="K18" s="209"/>
    </row>
    <row r="19" spans="1:12" x14ac:dyDescent="0.25">
      <c r="A19" s="75" t="s">
        <v>19</v>
      </c>
      <c r="B19" s="550">
        <v>1064</v>
      </c>
      <c r="C19" s="265">
        <v>1163</v>
      </c>
      <c r="D19" s="209">
        <v>1125</v>
      </c>
      <c r="E19" s="209">
        <v>1031</v>
      </c>
      <c r="F19" s="264">
        <v>839</v>
      </c>
      <c r="H19" s="445" t="s">
        <v>112</v>
      </c>
      <c r="J19" s="209">
        <v>1031</v>
      </c>
      <c r="K19" s="209">
        <v>721</v>
      </c>
    </row>
    <row r="20" spans="1:12" x14ac:dyDescent="0.25">
      <c r="A20" s="75" t="s">
        <v>11</v>
      </c>
      <c r="B20" s="550">
        <v>319</v>
      </c>
      <c r="C20" s="265">
        <v>350</v>
      </c>
      <c r="D20" s="209">
        <v>522</v>
      </c>
      <c r="E20" s="209">
        <v>501</v>
      </c>
      <c r="F20" s="264">
        <v>509</v>
      </c>
      <c r="H20" s="445" t="s">
        <v>113</v>
      </c>
      <c r="J20" s="209">
        <v>501</v>
      </c>
      <c r="K20" s="209">
        <v>1032</v>
      </c>
    </row>
    <row r="21" spans="1:12" x14ac:dyDescent="0.25">
      <c r="A21" s="73" t="s">
        <v>210</v>
      </c>
      <c r="B21" s="550">
        <v>91</v>
      </c>
      <c r="C21" s="265">
        <v>91</v>
      </c>
      <c r="D21" s="209">
        <v>96</v>
      </c>
      <c r="E21" s="209">
        <v>89</v>
      </c>
      <c r="F21" s="209">
        <v>416</v>
      </c>
      <c r="H21" s="445" t="s">
        <v>114</v>
      </c>
      <c r="J21" s="209">
        <v>89</v>
      </c>
      <c r="K21" s="265">
        <v>641</v>
      </c>
    </row>
    <row r="22" spans="1:12" x14ac:dyDescent="0.25">
      <c r="A22" s="18" t="s">
        <v>333</v>
      </c>
      <c r="B22" s="551">
        <v>727</v>
      </c>
      <c r="C22" s="282">
        <v>536</v>
      </c>
      <c r="D22" s="273">
        <v>525</v>
      </c>
      <c r="E22" s="273">
        <v>451</v>
      </c>
      <c r="F22" s="273">
        <v>451</v>
      </c>
      <c r="H22" s="446" t="s">
        <v>115</v>
      </c>
      <c r="J22" s="273">
        <v>451</v>
      </c>
      <c r="K22" s="282">
        <v>391</v>
      </c>
    </row>
    <row r="23" spans="1:12" ht="13" x14ac:dyDescent="0.25">
      <c r="A23" s="68" t="s">
        <v>465</v>
      </c>
      <c r="B23" s="552">
        <v>29632</v>
      </c>
      <c r="C23" s="505">
        <v>28888</v>
      </c>
      <c r="D23" s="299">
        <v>29036</v>
      </c>
      <c r="E23" s="299">
        <v>28680</v>
      </c>
      <c r="F23" s="299">
        <v>27693</v>
      </c>
      <c r="G23" s="193"/>
      <c r="H23" s="277" t="s">
        <v>36</v>
      </c>
      <c r="I23" s="193"/>
      <c r="J23" s="299">
        <v>28680</v>
      </c>
      <c r="K23" s="299">
        <v>26856</v>
      </c>
      <c r="L23" s="193"/>
    </row>
    <row r="24" spans="1:12" x14ac:dyDescent="0.25">
      <c r="A24" s="6"/>
      <c r="B24" s="553"/>
      <c r="C24" s="266"/>
      <c r="D24" s="264"/>
      <c r="E24" s="264"/>
      <c r="F24" s="264"/>
      <c r="H24" s="358"/>
      <c r="J24" s="264"/>
      <c r="K24" s="264"/>
    </row>
    <row r="25" spans="1:12" x14ac:dyDescent="0.25">
      <c r="A25" s="95" t="s">
        <v>334</v>
      </c>
      <c r="B25" s="553"/>
      <c r="C25" s="266"/>
      <c r="D25" s="264"/>
      <c r="E25" s="264"/>
      <c r="F25" s="264"/>
      <c r="H25" s="358"/>
      <c r="J25" s="264"/>
      <c r="K25" s="264"/>
    </row>
    <row r="26" spans="1:12" x14ac:dyDescent="0.25">
      <c r="A26" s="6" t="s">
        <v>335</v>
      </c>
      <c r="B26" s="550">
        <v>897</v>
      </c>
      <c r="C26" s="265">
        <v>897</v>
      </c>
      <c r="D26" s="209">
        <v>897</v>
      </c>
      <c r="E26" s="209">
        <v>897</v>
      </c>
      <c r="F26" s="209">
        <v>897</v>
      </c>
      <c r="H26" s="445" t="s">
        <v>70</v>
      </c>
      <c r="J26" s="209">
        <v>897</v>
      </c>
      <c r="K26" s="209">
        <v>897</v>
      </c>
    </row>
    <row r="27" spans="1:12" x14ac:dyDescent="0.25">
      <c r="A27" s="18" t="s">
        <v>336</v>
      </c>
      <c r="B27" s="551">
        <v>1254</v>
      </c>
      <c r="C27" s="282">
        <v>1168</v>
      </c>
      <c r="D27" s="273">
        <v>1160</v>
      </c>
      <c r="E27" s="273">
        <v>1073</v>
      </c>
      <c r="F27" s="273">
        <v>1039</v>
      </c>
      <c r="H27" s="446" t="s">
        <v>29</v>
      </c>
      <c r="J27" s="273">
        <v>1073</v>
      </c>
      <c r="K27" s="273">
        <v>986</v>
      </c>
    </row>
    <row r="28" spans="1:12" ht="13" x14ac:dyDescent="0.25">
      <c r="A28" s="68" t="s">
        <v>337</v>
      </c>
      <c r="B28" s="552">
        <v>2151</v>
      </c>
      <c r="C28" s="505">
        <v>2065</v>
      </c>
      <c r="D28" s="299">
        <v>2057</v>
      </c>
      <c r="E28" s="299">
        <v>1970</v>
      </c>
      <c r="F28" s="299">
        <v>1936</v>
      </c>
      <c r="G28" s="193"/>
      <c r="H28" s="277" t="s">
        <v>32</v>
      </c>
      <c r="I28" s="193"/>
      <c r="J28" s="299">
        <v>1970</v>
      </c>
      <c r="K28" s="299">
        <v>1883</v>
      </c>
      <c r="L28" s="193"/>
    </row>
    <row r="29" spans="1:12" x14ac:dyDescent="0.25">
      <c r="A29" s="6"/>
      <c r="B29" s="553"/>
      <c r="C29" s="266"/>
      <c r="D29" s="264"/>
      <c r="E29" s="264"/>
      <c r="F29" s="264"/>
      <c r="H29" s="358"/>
      <c r="J29" s="264"/>
      <c r="K29" s="264"/>
    </row>
    <row r="30" spans="1:12" x14ac:dyDescent="0.25">
      <c r="A30" s="95" t="s">
        <v>338</v>
      </c>
      <c r="B30" s="553"/>
      <c r="C30" s="266"/>
      <c r="D30" s="264"/>
      <c r="E30" s="264"/>
      <c r="F30" s="264"/>
      <c r="H30" s="358"/>
      <c r="J30" s="264"/>
      <c r="K30" s="264"/>
    </row>
    <row r="31" spans="1:12" x14ac:dyDescent="0.25">
      <c r="A31" s="6" t="s">
        <v>339</v>
      </c>
      <c r="B31" s="550">
        <v>2830</v>
      </c>
      <c r="C31" s="265">
        <v>2830</v>
      </c>
      <c r="D31" s="209">
        <v>2830</v>
      </c>
      <c r="E31" s="209">
        <v>2830</v>
      </c>
      <c r="F31" s="209">
        <v>2830</v>
      </c>
      <c r="H31" s="445" t="s">
        <v>70</v>
      </c>
      <c r="J31" s="209">
        <v>2830</v>
      </c>
      <c r="K31" s="209">
        <v>2830</v>
      </c>
    </row>
    <row r="32" spans="1:12" x14ac:dyDescent="0.25">
      <c r="A32" s="6" t="s">
        <v>340</v>
      </c>
      <c r="B32" s="550">
        <v>1150</v>
      </c>
      <c r="C32" s="265">
        <v>950</v>
      </c>
      <c r="D32" s="209">
        <v>950</v>
      </c>
      <c r="E32" s="209">
        <v>950</v>
      </c>
      <c r="F32" s="209">
        <v>950</v>
      </c>
      <c r="H32" s="445" t="s">
        <v>29</v>
      </c>
      <c r="J32" s="209">
        <v>950</v>
      </c>
      <c r="K32" s="209">
        <v>950</v>
      </c>
    </row>
    <row r="33" spans="1:13" x14ac:dyDescent="0.25">
      <c r="A33" s="18" t="s">
        <v>158</v>
      </c>
      <c r="B33" s="551">
        <v>23501</v>
      </c>
      <c r="C33" s="282">
        <v>23043</v>
      </c>
      <c r="D33" s="273">
        <v>23199</v>
      </c>
      <c r="E33" s="273">
        <v>22930</v>
      </c>
      <c r="F33" s="273">
        <v>21977</v>
      </c>
      <c r="H33" s="446" t="s">
        <v>36</v>
      </c>
      <c r="J33" s="273">
        <v>22930</v>
      </c>
      <c r="K33" s="273">
        <v>21193</v>
      </c>
    </row>
    <row r="34" spans="1:13" s="82" customFormat="1" ht="13" x14ac:dyDescent="0.3">
      <c r="A34" s="71" t="s">
        <v>443</v>
      </c>
      <c r="B34" s="552">
        <v>27481</v>
      </c>
      <c r="C34" s="505">
        <v>26823</v>
      </c>
      <c r="D34" s="299">
        <v>26979</v>
      </c>
      <c r="E34" s="299">
        <v>26710</v>
      </c>
      <c r="F34" s="299">
        <v>25757</v>
      </c>
      <c r="H34" s="285" t="s">
        <v>36</v>
      </c>
      <c r="J34" s="299">
        <v>26710</v>
      </c>
      <c r="K34" s="299">
        <v>24973</v>
      </c>
    </row>
    <row r="35" spans="1:13" ht="13.5" thickBot="1" x14ac:dyDescent="0.35">
      <c r="A35" s="98" t="s">
        <v>341</v>
      </c>
      <c r="B35" s="554">
        <v>29632</v>
      </c>
      <c r="C35" s="504">
        <v>28888</v>
      </c>
      <c r="D35" s="359">
        <v>29036</v>
      </c>
      <c r="E35" s="359">
        <v>28680</v>
      </c>
      <c r="F35" s="359">
        <v>27693</v>
      </c>
      <c r="G35" s="82"/>
      <c r="H35" s="343" t="s">
        <v>36</v>
      </c>
      <c r="I35" s="82"/>
      <c r="J35" s="359">
        <v>28680</v>
      </c>
      <c r="K35" s="359">
        <v>26856</v>
      </c>
      <c r="L35" s="82"/>
    </row>
    <row r="37" spans="1:13" ht="9.75" customHeight="1" x14ac:dyDescent="0.25">
      <c r="A37" s="640" t="s">
        <v>444</v>
      </c>
      <c r="B37" s="640"/>
      <c r="C37" s="640"/>
      <c r="D37" s="640"/>
      <c r="E37" s="640"/>
      <c r="F37" s="640"/>
      <c r="G37" s="640"/>
      <c r="H37" s="640"/>
      <c r="I37" s="640"/>
      <c r="J37" s="640"/>
      <c r="K37" s="640"/>
      <c r="L37" s="640"/>
      <c r="M37" s="171"/>
    </row>
    <row r="38" spans="1:13" ht="9.75" customHeight="1" x14ac:dyDescent="0.25">
      <c r="A38" s="640" t="s">
        <v>342</v>
      </c>
      <c r="B38" s="640"/>
      <c r="C38" s="640"/>
      <c r="D38" s="640"/>
      <c r="E38" s="640"/>
      <c r="F38" s="640"/>
      <c r="G38" s="640"/>
      <c r="H38" s="640"/>
      <c r="I38" s="640"/>
      <c r="J38" s="640"/>
      <c r="K38" s="640"/>
      <c r="L38" s="640"/>
      <c r="M38" s="169"/>
    </row>
    <row r="39" spans="1:13" ht="9.75" customHeight="1" x14ac:dyDescent="0.25">
      <c r="A39" s="640" t="s">
        <v>343</v>
      </c>
      <c r="B39" s="640"/>
      <c r="C39" s="640"/>
      <c r="D39" s="640"/>
      <c r="E39" s="640"/>
      <c r="F39" s="640"/>
      <c r="G39" s="640"/>
      <c r="H39" s="640"/>
      <c r="I39" s="640"/>
      <c r="J39" s="640"/>
      <c r="K39" s="640"/>
      <c r="L39" s="640"/>
      <c r="M39" s="169"/>
    </row>
    <row r="40" spans="1:13" ht="10" customHeight="1" x14ac:dyDescent="0.25">
      <c r="A40" s="636"/>
      <c r="B40" s="636"/>
      <c r="C40" s="636"/>
      <c r="D40" s="636"/>
      <c r="E40" s="636"/>
      <c r="F40" s="636"/>
      <c r="G40" s="636"/>
      <c r="H40" s="636"/>
      <c r="I40" s="636"/>
      <c r="J40" s="636"/>
      <c r="K40" s="636"/>
      <c r="L40" s="636"/>
      <c r="M40" s="169"/>
    </row>
    <row r="41" spans="1:13" ht="10" customHeight="1" x14ac:dyDescent="0.25">
      <c r="A41" s="636"/>
      <c r="B41" s="636"/>
      <c r="C41" s="636"/>
      <c r="D41" s="636"/>
      <c r="E41" s="636"/>
      <c r="F41" s="636"/>
      <c r="G41" s="636"/>
      <c r="H41" s="636"/>
      <c r="I41" s="636"/>
      <c r="J41" s="636"/>
      <c r="K41" s="636"/>
      <c r="L41" s="636"/>
      <c r="M41" s="169"/>
    </row>
  </sheetData>
  <mergeCells count="7">
    <mergeCell ref="A41:L41"/>
    <mergeCell ref="J5:K5"/>
    <mergeCell ref="A37:L37"/>
    <mergeCell ref="A2:L2"/>
    <mergeCell ref="A38:L38"/>
    <mergeCell ref="A39:L39"/>
    <mergeCell ref="A40:L40"/>
  </mergeCells>
  <printOptions horizontalCentered="1"/>
  <pageMargins left="0.31496062992125984" right="0.31496062992125984" top="0.55118110236220474" bottom="0.55118110236220474" header="0.31496062992125984" footer="0.31496062992125984"/>
  <pageSetup scale="88" firstPageNumber="2" orientation="landscape" r:id="rId1"/>
  <headerFooter scaleWithDoc="0">
    <oddFooter>&amp;R&amp;"Avenir Next LT Pro,Normal"&amp;9&amp;P</oddFooter>
  </headerFooter>
  <customProperties>
    <customPr name="_pios_id" r:id="rId2"/>
    <customPr name="QAA_DRILLPATH_NODE_ID" r:id="rId3"/>
  </customProperties>
  <drawing r:id="rId4"/>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A99FDF-DA19-4CEA-8E17-445684E67DA7}">
  <sheetPr>
    <tabColor theme="6"/>
    <pageSetUpPr fitToPage="1"/>
  </sheetPr>
  <dimension ref="A1:XEC37"/>
  <sheetViews>
    <sheetView showGridLines="0" view="pageBreakPreview" zoomScaleNormal="90" zoomScaleSheetLayoutView="100" workbookViewId="0">
      <selection activeCell="T19" sqref="T19"/>
    </sheetView>
  </sheetViews>
  <sheetFormatPr defaultColWidth="11.453125" defaultRowHeight="13" customHeight="1" x14ac:dyDescent="0.25"/>
  <cols>
    <col min="1" max="1" width="56.7265625" style="6" customWidth="1"/>
    <col min="2" max="6" width="9.26953125" style="6" customWidth="1"/>
    <col min="7" max="7" width="0.81640625" style="6" customWidth="1"/>
    <col min="8" max="8" width="9.26953125" style="6" customWidth="1"/>
    <col min="9" max="9" width="0.81640625" style="6" customWidth="1"/>
    <col min="10" max="10" width="9.7265625" style="6" customWidth="1"/>
    <col min="11" max="11" width="10.26953125" style="6" customWidth="1"/>
    <col min="12" max="12" width="0.81640625" style="6" customWidth="1"/>
    <col min="13" max="14" width="9.26953125" style="6" customWidth="1"/>
    <col min="15" max="15" width="0.81640625" style="6" customWidth="1"/>
    <col min="16" max="16384" width="11.453125" style="6"/>
  </cols>
  <sheetData>
    <row r="1" spans="1:15" s="1" customFormat="1" ht="2.5" customHeight="1" x14ac:dyDescent="0.3"/>
    <row r="2" spans="1:15" s="1" customFormat="1" ht="50.15" customHeight="1" x14ac:dyDescent="0.55000000000000004">
      <c r="A2" s="621" t="s">
        <v>527</v>
      </c>
      <c r="B2" s="621"/>
      <c r="C2" s="621"/>
      <c r="D2" s="621"/>
      <c r="E2" s="621"/>
      <c r="F2" s="621"/>
      <c r="G2" s="621"/>
      <c r="H2" s="621"/>
      <c r="I2" s="621"/>
      <c r="J2" s="621"/>
      <c r="K2" s="621"/>
      <c r="L2" s="621"/>
      <c r="M2" s="621"/>
      <c r="N2" s="621"/>
      <c r="O2" s="621"/>
    </row>
    <row r="3" spans="1:15" s="1" customFormat="1" ht="5.15" customHeight="1" thickBot="1" x14ac:dyDescent="0.6">
      <c r="A3" s="168"/>
      <c r="B3" s="168"/>
      <c r="C3" s="168"/>
      <c r="D3" s="168"/>
      <c r="E3" s="168"/>
      <c r="F3" s="168"/>
      <c r="G3" s="168"/>
      <c r="H3" s="168"/>
      <c r="I3" s="168"/>
      <c r="J3" s="168"/>
      <c r="K3" s="168"/>
      <c r="L3" s="168"/>
      <c r="M3" s="168"/>
      <c r="N3" s="168"/>
      <c r="O3" s="168"/>
    </row>
    <row r="4" spans="1:15" s="1" customFormat="1" ht="13.5" customHeight="1" thickTop="1" x14ac:dyDescent="0.3">
      <c r="A4" s="3"/>
      <c r="B4" s="163"/>
      <c r="C4" s="163"/>
      <c r="D4" s="163"/>
      <c r="E4" s="163"/>
      <c r="F4" s="163"/>
    </row>
    <row r="5" spans="1:15" ht="13" customHeight="1" x14ac:dyDescent="0.25">
      <c r="A5" s="104"/>
      <c r="B5" s="102" t="s">
        <v>515</v>
      </c>
      <c r="C5" s="606" t="s">
        <v>516</v>
      </c>
      <c r="D5" s="607" t="s">
        <v>517</v>
      </c>
      <c r="E5" s="102" t="s">
        <v>518</v>
      </c>
      <c r="F5" s="102" t="s">
        <v>515</v>
      </c>
      <c r="G5" s="159"/>
      <c r="H5" s="593" t="s">
        <v>140</v>
      </c>
      <c r="I5" s="159"/>
      <c r="J5" s="598"/>
      <c r="K5" s="593" t="s">
        <v>134</v>
      </c>
      <c r="L5" s="160"/>
      <c r="M5" s="628" t="s">
        <v>137</v>
      </c>
      <c r="N5" s="628"/>
      <c r="O5" s="157"/>
    </row>
    <row r="6" spans="1:15" ht="13" customHeight="1" x14ac:dyDescent="0.25">
      <c r="A6" s="105" t="s">
        <v>138</v>
      </c>
      <c r="B6" s="103">
        <v>2025</v>
      </c>
      <c r="C6" s="103">
        <v>2025</v>
      </c>
      <c r="D6" s="103">
        <v>2025</v>
      </c>
      <c r="E6" s="103">
        <v>2024</v>
      </c>
      <c r="F6" s="103">
        <v>2024</v>
      </c>
      <c r="G6" s="161"/>
      <c r="H6" s="329" t="s">
        <v>139</v>
      </c>
      <c r="I6" s="161"/>
      <c r="J6" s="444" t="s">
        <v>519</v>
      </c>
      <c r="K6" s="329" t="s">
        <v>139</v>
      </c>
      <c r="L6" s="162"/>
      <c r="M6" s="103">
        <v>2024</v>
      </c>
      <c r="N6" s="103">
        <v>2023</v>
      </c>
      <c r="O6" s="158"/>
    </row>
    <row r="7" spans="1:15" customFormat="1" ht="4.5" customHeight="1" x14ac:dyDescent="0.25"/>
    <row r="8" spans="1:15" ht="13" customHeight="1" x14ac:dyDescent="0.25">
      <c r="A8" s="63" t="s">
        <v>329</v>
      </c>
      <c r="B8" s="420"/>
      <c r="C8" s="7"/>
      <c r="D8" s="7"/>
      <c r="E8" s="7"/>
      <c r="F8" s="7"/>
      <c r="G8" s="7"/>
      <c r="H8" s="7"/>
      <c r="I8" s="7"/>
      <c r="J8" s="7"/>
      <c r="K8" s="7"/>
      <c r="M8" s="7"/>
      <c r="N8" s="7"/>
    </row>
    <row r="9" spans="1:15" ht="13" customHeight="1" x14ac:dyDescent="0.25">
      <c r="A9" s="7" t="s">
        <v>344</v>
      </c>
      <c r="B9" s="431"/>
      <c r="C9" s="52"/>
      <c r="D9" s="52"/>
      <c r="E9" s="52"/>
      <c r="F9" s="52"/>
      <c r="G9" s="10"/>
      <c r="H9" s="10"/>
      <c r="I9" s="10"/>
      <c r="J9" s="10"/>
      <c r="K9" s="10"/>
      <c r="M9" s="52"/>
      <c r="N9" s="52"/>
    </row>
    <row r="10" spans="1:15" ht="13" customHeight="1" x14ac:dyDescent="0.25">
      <c r="A10" s="11" t="s">
        <v>7</v>
      </c>
      <c r="B10" s="550">
        <v>35755</v>
      </c>
      <c r="C10" s="265">
        <v>32910</v>
      </c>
      <c r="D10" s="209">
        <v>35827</v>
      </c>
      <c r="E10" s="209">
        <v>30292</v>
      </c>
      <c r="F10" s="209">
        <v>29307</v>
      </c>
      <c r="G10" s="10"/>
      <c r="H10" s="445" t="s">
        <v>43</v>
      </c>
      <c r="I10" s="445"/>
      <c r="J10" s="209">
        <v>6448</v>
      </c>
      <c r="K10" s="445" t="s">
        <v>63</v>
      </c>
      <c r="M10" s="209">
        <v>30292</v>
      </c>
      <c r="N10" s="209">
        <v>27871</v>
      </c>
    </row>
    <row r="11" spans="1:15" ht="13" customHeight="1" x14ac:dyDescent="0.25">
      <c r="A11" s="11" t="s">
        <v>148</v>
      </c>
      <c r="B11" s="550">
        <v>7494</v>
      </c>
      <c r="C11" s="265">
        <v>6364</v>
      </c>
      <c r="D11" s="209">
        <v>6547</v>
      </c>
      <c r="E11" s="209">
        <v>6792</v>
      </c>
      <c r="F11" s="209">
        <v>6003</v>
      </c>
      <c r="G11" s="10"/>
      <c r="H11" s="445" t="s">
        <v>27</v>
      </c>
      <c r="I11" s="10"/>
      <c r="J11" s="209">
        <v>1491</v>
      </c>
      <c r="K11" s="445" t="s">
        <v>26</v>
      </c>
      <c r="M11" s="209">
        <v>6792</v>
      </c>
      <c r="N11" s="209">
        <v>5179</v>
      </c>
    </row>
    <row r="12" spans="1:15" ht="13" customHeight="1" x14ac:dyDescent="0.25">
      <c r="A12" s="73" t="s">
        <v>2</v>
      </c>
      <c r="B12" s="550">
        <v>2737</v>
      </c>
      <c r="C12" s="265">
        <v>2551</v>
      </c>
      <c r="D12" s="209">
        <v>2348</v>
      </c>
      <c r="E12" s="209">
        <v>2162</v>
      </c>
      <c r="F12" s="209">
        <v>2319</v>
      </c>
      <c r="G12" s="10"/>
      <c r="H12" s="445" t="s">
        <v>36</v>
      </c>
      <c r="I12" s="10"/>
      <c r="J12" s="209">
        <v>418</v>
      </c>
      <c r="K12" s="445" t="s">
        <v>27</v>
      </c>
      <c r="M12" s="209">
        <v>2162</v>
      </c>
      <c r="N12" s="209">
        <v>2295</v>
      </c>
    </row>
    <row r="13" spans="1:15" ht="13" customHeight="1" x14ac:dyDescent="0.25">
      <c r="A13" s="73" t="s">
        <v>323</v>
      </c>
      <c r="B13" s="550"/>
      <c r="C13" s="265"/>
      <c r="D13" s="209"/>
      <c r="E13" s="209"/>
      <c r="F13" s="209"/>
      <c r="G13" s="10"/>
      <c r="H13" s="278"/>
      <c r="I13" s="10"/>
      <c r="J13" s="209"/>
      <c r="K13" s="278"/>
      <c r="M13" s="209"/>
      <c r="N13" s="209"/>
    </row>
    <row r="14" spans="1:15" ht="13" customHeight="1" x14ac:dyDescent="0.25">
      <c r="A14" s="74" t="s">
        <v>488</v>
      </c>
      <c r="B14" s="550"/>
      <c r="C14" s="265"/>
      <c r="D14" s="209"/>
      <c r="E14" s="209"/>
      <c r="F14" s="209"/>
      <c r="G14" s="10"/>
      <c r="H14" s="278"/>
      <c r="I14" s="10"/>
      <c r="J14" s="209"/>
      <c r="K14" s="278"/>
      <c r="M14" s="209"/>
      <c r="N14" s="209"/>
    </row>
    <row r="15" spans="1:15" ht="13" customHeight="1" x14ac:dyDescent="0.25">
      <c r="A15" s="75" t="s">
        <v>21</v>
      </c>
      <c r="B15" s="550">
        <v>415</v>
      </c>
      <c r="C15" s="265">
        <v>406</v>
      </c>
      <c r="D15" s="209">
        <v>428</v>
      </c>
      <c r="E15" s="209">
        <v>429</v>
      </c>
      <c r="F15" s="209">
        <v>402</v>
      </c>
      <c r="G15" s="10"/>
      <c r="H15" s="445" t="s">
        <v>62</v>
      </c>
      <c r="I15" s="10"/>
      <c r="J15" s="209">
        <v>13</v>
      </c>
      <c r="K15" s="445" t="s">
        <v>72</v>
      </c>
      <c r="M15" s="209">
        <v>429</v>
      </c>
      <c r="N15" s="209">
        <v>265</v>
      </c>
    </row>
    <row r="16" spans="1:15" ht="13" customHeight="1" x14ac:dyDescent="0.25">
      <c r="A16" s="75" t="s">
        <v>11</v>
      </c>
      <c r="B16" s="550">
        <v>3</v>
      </c>
      <c r="C16" s="265">
        <v>16</v>
      </c>
      <c r="D16" s="209">
        <v>10</v>
      </c>
      <c r="E16" s="209">
        <v>2</v>
      </c>
      <c r="F16" s="209">
        <v>5</v>
      </c>
      <c r="G16" s="10"/>
      <c r="H16" s="445" t="s">
        <v>116</v>
      </c>
      <c r="I16" s="10"/>
      <c r="J16" s="209">
        <v>-2</v>
      </c>
      <c r="K16" s="445" t="s">
        <v>111</v>
      </c>
      <c r="M16" s="209">
        <v>2</v>
      </c>
      <c r="N16" s="478">
        <v>0</v>
      </c>
    </row>
    <row r="17" spans="1:14" ht="13" customHeight="1" x14ac:dyDescent="0.25">
      <c r="A17" s="74" t="s">
        <v>464</v>
      </c>
      <c r="B17" s="550"/>
      <c r="C17" s="265"/>
      <c r="D17" s="209"/>
      <c r="E17" s="209"/>
      <c r="F17" s="209"/>
      <c r="G17" s="10"/>
      <c r="H17" s="278"/>
      <c r="I17" s="10"/>
      <c r="J17" s="209"/>
      <c r="K17" s="278"/>
      <c r="M17" s="209"/>
      <c r="N17" s="209"/>
    </row>
    <row r="18" spans="1:14" ht="13" customHeight="1" x14ac:dyDescent="0.25">
      <c r="A18" s="75" t="s">
        <v>20</v>
      </c>
      <c r="B18" s="550">
        <v>2421</v>
      </c>
      <c r="C18" s="265">
        <v>2061</v>
      </c>
      <c r="D18" s="209">
        <v>1846</v>
      </c>
      <c r="E18" s="209">
        <v>1752</v>
      </c>
      <c r="F18" s="209">
        <v>1570</v>
      </c>
      <c r="G18" s="10"/>
      <c r="H18" s="445" t="s">
        <v>30</v>
      </c>
      <c r="I18" s="10"/>
      <c r="J18" s="209">
        <v>851</v>
      </c>
      <c r="K18" s="445" t="s">
        <v>87</v>
      </c>
      <c r="M18" s="209">
        <v>1752</v>
      </c>
      <c r="N18" s="209">
        <v>1062</v>
      </c>
    </row>
    <row r="19" spans="1:14" ht="13" customHeight="1" x14ac:dyDescent="0.25">
      <c r="A19" s="75" t="s">
        <v>11</v>
      </c>
      <c r="B19" s="550">
        <v>840</v>
      </c>
      <c r="C19" s="265">
        <v>814</v>
      </c>
      <c r="D19" s="209">
        <v>1180</v>
      </c>
      <c r="E19" s="209">
        <v>1153</v>
      </c>
      <c r="F19" s="209">
        <v>1057</v>
      </c>
      <c r="G19" s="10"/>
      <c r="H19" s="445" t="s">
        <v>72</v>
      </c>
      <c r="I19" s="10"/>
      <c r="J19" s="209">
        <v>-217</v>
      </c>
      <c r="K19" s="445" t="s">
        <v>117</v>
      </c>
      <c r="M19" s="209">
        <v>1153</v>
      </c>
      <c r="N19" s="209">
        <v>1499</v>
      </c>
    </row>
    <row r="20" spans="1:14" ht="13" customHeight="1" x14ac:dyDescent="0.25">
      <c r="A20" s="74" t="s">
        <v>210</v>
      </c>
      <c r="B20" s="550">
        <v>87</v>
      </c>
      <c r="C20" s="265">
        <v>87</v>
      </c>
      <c r="D20" s="209">
        <v>87</v>
      </c>
      <c r="E20" s="209">
        <v>85</v>
      </c>
      <c r="F20" s="209">
        <v>681</v>
      </c>
      <c r="G20" s="10"/>
      <c r="H20" s="445" t="s">
        <v>70</v>
      </c>
      <c r="I20" s="10"/>
      <c r="J20" s="209">
        <v>-594</v>
      </c>
      <c r="K20" s="445" t="s">
        <v>118</v>
      </c>
      <c r="M20" s="209">
        <v>85</v>
      </c>
      <c r="N20" s="209">
        <v>800</v>
      </c>
    </row>
    <row r="21" spans="1:14" ht="13" customHeight="1" x14ac:dyDescent="0.25">
      <c r="A21" s="7" t="s">
        <v>181</v>
      </c>
      <c r="B21" s="550">
        <v>1858</v>
      </c>
      <c r="C21" s="265">
        <v>1664</v>
      </c>
      <c r="D21" s="209">
        <v>1375</v>
      </c>
      <c r="E21" s="209">
        <v>1606</v>
      </c>
      <c r="F21" s="209">
        <v>1356</v>
      </c>
      <c r="G21" s="10"/>
      <c r="H21" s="445" t="s">
        <v>61</v>
      </c>
      <c r="I21" s="10"/>
      <c r="J21" s="209">
        <v>502</v>
      </c>
      <c r="K21" s="445" t="s">
        <v>34</v>
      </c>
      <c r="M21" s="209">
        <v>1606</v>
      </c>
      <c r="N21" s="209">
        <v>1218</v>
      </c>
    </row>
    <row r="22" spans="1:14" ht="13" customHeight="1" x14ac:dyDescent="0.25">
      <c r="A22" s="7" t="s">
        <v>345</v>
      </c>
      <c r="B22" s="550">
        <v>727</v>
      </c>
      <c r="C22" s="265">
        <v>536</v>
      </c>
      <c r="D22" s="209">
        <v>525</v>
      </c>
      <c r="E22" s="209">
        <v>451</v>
      </c>
      <c r="F22" s="209">
        <v>451</v>
      </c>
      <c r="G22" s="10"/>
      <c r="H22" s="446" t="s">
        <v>50</v>
      </c>
      <c r="I22" s="10"/>
      <c r="J22" s="273">
        <v>276</v>
      </c>
      <c r="K22" s="446" t="s">
        <v>115</v>
      </c>
      <c r="M22" s="209">
        <v>451</v>
      </c>
      <c r="N22" s="209">
        <v>391</v>
      </c>
    </row>
    <row r="23" spans="1:14" ht="13" customHeight="1" x14ac:dyDescent="0.25">
      <c r="A23" s="70" t="s">
        <v>466</v>
      </c>
      <c r="B23" s="555">
        <v>52337</v>
      </c>
      <c r="C23" s="513">
        <v>47409</v>
      </c>
      <c r="D23" s="302">
        <v>50173</v>
      </c>
      <c r="E23" s="302">
        <v>44724</v>
      </c>
      <c r="F23" s="302">
        <v>43151</v>
      </c>
      <c r="G23" s="10"/>
      <c r="H23" s="446" t="s">
        <v>46</v>
      </c>
      <c r="I23" s="10"/>
      <c r="J23" s="273">
        <v>9186</v>
      </c>
      <c r="K23" s="446" t="s">
        <v>29</v>
      </c>
      <c r="M23" s="302">
        <v>44724</v>
      </c>
      <c r="N23" s="302">
        <v>40580</v>
      </c>
    </row>
    <row r="24" spans="1:14" ht="13" customHeight="1" x14ac:dyDescent="0.25">
      <c r="A24" s="7"/>
      <c r="B24" s="556"/>
      <c r="C24" s="52"/>
      <c r="D24" s="52"/>
      <c r="E24" s="52"/>
      <c r="F24" s="52"/>
      <c r="G24" s="10"/>
      <c r="H24" s="278"/>
      <c r="I24" s="10"/>
      <c r="J24" s="10"/>
      <c r="K24" s="278"/>
      <c r="M24" s="52"/>
      <c r="N24" s="52"/>
    </row>
    <row r="25" spans="1:14" ht="13" customHeight="1" x14ac:dyDescent="0.25">
      <c r="A25" s="63" t="s">
        <v>346</v>
      </c>
      <c r="B25" s="556"/>
      <c r="C25" s="52"/>
      <c r="D25" s="52"/>
      <c r="E25" s="52"/>
      <c r="F25" s="52"/>
      <c r="G25" s="10"/>
      <c r="H25" s="278"/>
      <c r="I25" s="10"/>
      <c r="J25" s="10"/>
      <c r="K25" s="278"/>
      <c r="M25" s="52"/>
      <c r="N25" s="52"/>
    </row>
    <row r="26" spans="1:14" ht="13" customHeight="1" x14ac:dyDescent="0.25">
      <c r="A26" s="7" t="s">
        <v>347</v>
      </c>
      <c r="B26" s="550">
        <v>897</v>
      </c>
      <c r="C26" s="265">
        <v>897</v>
      </c>
      <c r="D26" s="209">
        <v>897</v>
      </c>
      <c r="E26" s="209">
        <v>897</v>
      </c>
      <c r="F26" s="209">
        <v>897</v>
      </c>
      <c r="G26" s="10"/>
      <c r="H26" s="445" t="s">
        <v>70</v>
      </c>
      <c r="I26" s="10"/>
      <c r="J26" s="209">
        <v>0</v>
      </c>
      <c r="K26" s="445" t="s">
        <v>70</v>
      </c>
      <c r="M26" s="209">
        <v>897</v>
      </c>
      <c r="N26" s="209">
        <v>897</v>
      </c>
    </row>
    <row r="27" spans="1:14" ht="13" customHeight="1" x14ac:dyDescent="0.25">
      <c r="A27" s="7" t="s">
        <v>336</v>
      </c>
      <c r="B27" s="550">
        <v>1254</v>
      </c>
      <c r="C27" s="265">
        <v>1168</v>
      </c>
      <c r="D27" s="209">
        <v>1160</v>
      </c>
      <c r="E27" s="209">
        <v>1073</v>
      </c>
      <c r="F27" s="209">
        <v>1039</v>
      </c>
      <c r="G27" s="10"/>
      <c r="H27" s="445" t="s">
        <v>36</v>
      </c>
      <c r="I27" s="10"/>
      <c r="J27" s="209">
        <v>215</v>
      </c>
      <c r="K27" s="445" t="s">
        <v>29</v>
      </c>
      <c r="M27" s="209">
        <v>1073</v>
      </c>
      <c r="N27" s="209">
        <v>986</v>
      </c>
    </row>
    <row r="28" spans="1:14" ht="13" customHeight="1" x14ac:dyDescent="0.25">
      <c r="A28" s="60" t="s">
        <v>348</v>
      </c>
      <c r="B28" s="551">
        <v>3980</v>
      </c>
      <c r="C28" s="282">
        <v>3780</v>
      </c>
      <c r="D28" s="273">
        <v>3780</v>
      </c>
      <c r="E28" s="273">
        <v>3780</v>
      </c>
      <c r="F28" s="273">
        <v>3780</v>
      </c>
      <c r="G28" s="10"/>
      <c r="H28" s="446" t="s">
        <v>56</v>
      </c>
      <c r="I28" s="10"/>
      <c r="J28" s="273">
        <v>200</v>
      </c>
      <c r="K28" s="446" t="s">
        <v>56</v>
      </c>
      <c r="M28" s="273">
        <v>3780</v>
      </c>
      <c r="N28" s="273">
        <v>3780</v>
      </c>
    </row>
    <row r="29" spans="1:14" ht="13" customHeight="1" x14ac:dyDescent="0.25">
      <c r="A29" s="25" t="s">
        <v>349</v>
      </c>
      <c r="B29" s="551">
        <v>6131</v>
      </c>
      <c r="C29" s="282">
        <v>5845</v>
      </c>
      <c r="D29" s="273">
        <v>5837</v>
      </c>
      <c r="E29" s="273">
        <v>5750</v>
      </c>
      <c r="F29" s="273">
        <v>5716</v>
      </c>
      <c r="G29" s="10"/>
      <c r="H29" s="446" t="s">
        <v>56</v>
      </c>
      <c r="I29" s="10"/>
      <c r="J29" s="273">
        <v>415</v>
      </c>
      <c r="K29" s="446" t="s">
        <v>36</v>
      </c>
      <c r="M29" s="273">
        <v>5750</v>
      </c>
      <c r="N29" s="273">
        <v>5663</v>
      </c>
    </row>
    <row r="30" spans="1:14" ht="13" customHeight="1" x14ac:dyDescent="0.25">
      <c r="A30" s="63"/>
      <c r="B30" s="557"/>
      <c r="C30" s="10"/>
      <c r="D30" s="10"/>
      <c r="E30" s="10"/>
      <c r="F30" s="10"/>
      <c r="G30" s="10"/>
      <c r="H30" s="278"/>
      <c r="I30" s="10"/>
      <c r="J30" s="10"/>
      <c r="K30" s="278"/>
      <c r="M30" s="10"/>
      <c r="N30" s="10"/>
    </row>
    <row r="31" spans="1:14" s="31" customFormat="1" ht="13" customHeight="1" thickBot="1" x14ac:dyDescent="0.3">
      <c r="A31" s="479" t="s">
        <v>487</v>
      </c>
      <c r="B31" s="558">
        <v>46206</v>
      </c>
      <c r="C31" s="514">
        <v>41564</v>
      </c>
      <c r="D31" s="480">
        <v>44336</v>
      </c>
      <c r="E31" s="480">
        <v>38974</v>
      </c>
      <c r="F31" s="480">
        <v>37435</v>
      </c>
      <c r="G31" s="56"/>
      <c r="H31" s="503" t="s">
        <v>32</v>
      </c>
      <c r="I31" s="56"/>
      <c r="J31" s="480">
        <v>8771</v>
      </c>
      <c r="K31" s="503" t="s">
        <v>37</v>
      </c>
      <c r="M31" s="480">
        <v>38974</v>
      </c>
      <c r="N31" s="480">
        <v>34917</v>
      </c>
    </row>
    <row r="32" spans="1:14" ht="19.5" customHeight="1" x14ac:dyDescent="0.25">
      <c r="A32" s="48" t="s">
        <v>350</v>
      </c>
      <c r="B32" s="559">
        <v>72.239999999999995</v>
      </c>
      <c r="C32" s="515">
        <v>64.760000000000005</v>
      </c>
      <c r="D32" s="291">
        <v>68.989999999999995</v>
      </c>
      <c r="E32" s="291">
        <v>60.44</v>
      </c>
      <c r="F32" s="291">
        <v>57.92</v>
      </c>
      <c r="G32" s="38"/>
      <c r="H32" s="292" t="s">
        <v>61</v>
      </c>
      <c r="I32" s="38"/>
      <c r="J32" s="291">
        <v>14.280000000000008</v>
      </c>
      <c r="K32" s="481" t="s">
        <v>26</v>
      </c>
      <c r="M32" s="291">
        <v>60.44</v>
      </c>
      <c r="N32" s="291">
        <v>53.53</v>
      </c>
    </row>
    <row r="34" spans="1:16357" ht="9.75" customHeight="1" x14ac:dyDescent="0.25">
      <c r="A34" s="631" t="s">
        <v>351</v>
      </c>
      <c r="B34" s="631"/>
      <c r="C34" s="631"/>
      <c r="D34" s="631"/>
      <c r="E34" s="631"/>
      <c r="F34" s="631"/>
      <c r="G34" s="631"/>
      <c r="H34" s="631"/>
      <c r="I34" s="631"/>
      <c r="J34" s="631"/>
      <c r="K34" s="631"/>
      <c r="L34" s="631"/>
      <c r="M34" s="631"/>
      <c r="N34" s="631"/>
      <c r="O34" s="631"/>
    </row>
    <row r="35" spans="1:16357" ht="9.75" customHeight="1" x14ac:dyDescent="0.25">
      <c r="A35" s="631" t="s">
        <v>352</v>
      </c>
      <c r="B35" s="631"/>
      <c r="C35" s="631"/>
      <c r="D35" s="631"/>
      <c r="E35" s="631"/>
      <c r="F35" s="631"/>
      <c r="G35" s="631"/>
      <c r="H35" s="631"/>
      <c r="I35" s="631"/>
      <c r="J35" s="631"/>
      <c r="K35" s="631"/>
      <c r="L35" s="631"/>
      <c r="M35" s="631"/>
      <c r="N35" s="631"/>
      <c r="O35" s="631"/>
      <c r="P35" s="636"/>
      <c r="Q35" s="636"/>
      <c r="R35" s="636"/>
      <c r="S35" s="636"/>
      <c r="T35" s="636"/>
      <c r="U35" s="636"/>
      <c r="V35" s="636"/>
      <c r="W35" s="636"/>
      <c r="X35" s="636"/>
      <c r="Y35" s="636"/>
      <c r="Z35" s="636"/>
      <c r="AA35" s="636"/>
      <c r="AB35" s="636"/>
      <c r="AC35" s="636"/>
      <c r="AD35" s="636"/>
      <c r="AE35" s="636"/>
      <c r="AF35" s="636"/>
      <c r="AG35" s="636"/>
      <c r="AH35" s="636"/>
      <c r="AI35" s="636"/>
      <c r="AJ35" s="636"/>
      <c r="AK35" s="636"/>
      <c r="AL35" s="636"/>
      <c r="AM35" s="636"/>
      <c r="AN35" s="636"/>
      <c r="AO35" s="636"/>
      <c r="AP35" s="636"/>
      <c r="AQ35" s="636"/>
      <c r="AR35" s="636"/>
      <c r="AS35" s="636"/>
      <c r="AT35" s="636"/>
      <c r="AU35" s="636"/>
      <c r="AV35" s="636"/>
      <c r="AW35" s="636"/>
      <c r="AX35" s="636"/>
      <c r="AY35" s="636"/>
      <c r="AZ35" s="636"/>
      <c r="BA35" s="636"/>
      <c r="BB35" s="636"/>
      <c r="BC35" s="636"/>
      <c r="BD35" s="636"/>
      <c r="BE35" s="636"/>
      <c r="BF35" s="636"/>
      <c r="BG35" s="636"/>
      <c r="BH35" s="636"/>
      <c r="BI35" s="636"/>
      <c r="BJ35" s="636"/>
      <c r="BK35" s="636"/>
      <c r="BL35" s="636"/>
      <c r="BM35" s="636"/>
      <c r="BN35" s="636"/>
      <c r="BO35" s="636"/>
      <c r="BP35" s="636"/>
      <c r="BQ35" s="636"/>
      <c r="BR35" s="636"/>
      <c r="BS35" s="636"/>
      <c r="BT35" s="636"/>
      <c r="BU35" s="636"/>
      <c r="BV35" s="636"/>
      <c r="BW35" s="636"/>
      <c r="BX35" s="636"/>
      <c r="BY35" s="636"/>
      <c r="BZ35" s="636"/>
      <c r="CA35" s="636"/>
      <c r="CB35" s="636"/>
      <c r="CC35" s="636"/>
      <c r="CD35" s="636"/>
      <c r="CE35" s="636"/>
      <c r="CF35" s="636"/>
      <c r="CG35" s="636"/>
      <c r="CH35" s="636"/>
      <c r="CI35" s="636"/>
      <c r="CJ35" s="636"/>
      <c r="CK35" s="636"/>
      <c r="CL35" s="636"/>
      <c r="CM35" s="636"/>
      <c r="CN35" s="636"/>
      <c r="CO35" s="636"/>
      <c r="CP35" s="636"/>
      <c r="CQ35" s="636"/>
      <c r="CR35" s="636"/>
      <c r="CS35" s="636"/>
      <c r="CT35" s="636"/>
      <c r="CU35" s="636"/>
      <c r="CV35" s="636"/>
      <c r="CW35" s="636"/>
      <c r="CX35" s="636"/>
      <c r="CY35" s="636"/>
      <c r="CZ35" s="636"/>
      <c r="DA35" s="636"/>
      <c r="DB35" s="636"/>
      <c r="DC35" s="636"/>
      <c r="DD35" s="636"/>
      <c r="DE35" s="636"/>
      <c r="DF35" s="636"/>
      <c r="DG35" s="636"/>
      <c r="DH35" s="636"/>
      <c r="DI35" s="636"/>
      <c r="DJ35" s="636"/>
      <c r="DK35" s="636"/>
      <c r="DL35" s="636"/>
      <c r="DM35" s="636"/>
      <c r="DN35" s="636"/>
      <c r="DO35" s="636"/>
      <c r="DP35" s="636"/>
      <c r="DQ35" s="636"/>
      <c r="DR35" s="636"/>
      <c r="DS35" s="636"/>
      <c r="DT35" s="636"/>
      <c r="DU35" s="636"/>
      <c r="DV35" s="636"/>
      <c r="DW35" s="636"/>
      <c r="DX35" s="636"/>
      <c r="DY35" s="636"/>
      <c r="DZ35" s="636"/>
      <c r="EA35" s="636"/>
      <c r="EB35" s="636"/>
      <c r="EC35" s="636"/>
      <c r="ED35" s="636"/>
      <c r="EE35" s="636"/>
      <c r="EF35" s="636"/>
      <c r="EG35" s="636"/>
      <c r="EH35" s="636"/>
      <c r="EI35" s="636"/>
      <c r="EJ35" s="636"/>
      <c r="EK35" s="636"/>
      <c r="EL35" s="636"/>
      <c r="EM35" s="636"/>
      <c r="EN35" s="636"/>
      <c r="EO35" s="636"/>
      <c r="EP35" s="636"/>
      <c r="EQ35" s="636"/>
      <c r="ER35" s="636"/>
      <c r="ES35" s="636"/>
      <c r="ET35" s="636"/>
      <c r="EU35" s="636"/>
      <c r="EV35" s="636"/>
      <c r="EW35" s="636"/>
      <c r="EX35" s="636"/>
      <c r="EY35" s="636"/>
      <c r="EZ35" s="636"/>
      <c r="FA35" s="636"/>
      <c r="FB35" s="636"/>
      <c r="FC35" s="636"/>
      <c r="FD35" s="636"/>
      <c r="FE35" s="636"/>
      <c r="FF35" s="636"/>
      <c r="FG35" s="636"/>
      <c r="FH35" s="636"/>
      <c r="FI35" s="636"/>
      <c r="FJ35" s="636"/>
      <c r="FK35" s="636"/>
      <c r="FL35" s="636"/>
      <c r="FM35" s="636"/>
      <c r="FN35" s="636"/>
      <c r="FO35" s="636"/>
      <c r="FP35" s="636"/>
      <c r="FQ35" s="636"/>
      <c r="FR35" s="636"/>
      <c r="FS35" s="636"/>
      <c r="FT35" s="636"/>
      <c r="FU35" s="636"/>
      <c r="FV35" s="636"/>
      <c r="FW35" s="636"/>
      <c r="FX35" s="636"/>
      <c r="FY35" s="636"/>
      <c r="FZ35" s="636"/>
      <c r="GA35" s="636"/>
      <c r="GB35" s="636"/>
      <c r="GC35" s="636"/>
      <c r="GD35" s="636"/>
      <c r="GE35" s="636"/>
      <c r="GF35" s="636"/>
      <c r="GG35" s="636"/>
      <c r="GH35" s="636"/>
      <c r="GI35" s="636"/>
      <c r="GJ35" s="636"/>
      <c r="GK35" s="636"/>
      <c r="GL35" s="636"/>
      <c r="GM35" s="636"/>
      <c r="GN35" s="636"/>
      <c r="GO35" s="636"/>
      <c r="GP35" s="636"/>
      <c r="GQ35" s="636"/>
      <c r="GR35" s="636"/>
      <c r="GS35" s="636"/>
      <c r="GT35" s="636"/>
      <c r="GU35" s="636"/>
      <c r="GV35" s="636"/>
      <c r="GW35" s="636"/>
      <c r="GX35" s="636"/>
      <c r="GY35" s="636"/>
      <c r="GZ35" s="636"/>
      <c r="HA35" s="636"/>
      <c r="HB35" s="636"/>
      <c r="HC35" s="636"/>
      <c r="HD35" s="636"/>
      <c r="HE35" s="636"/>
      <c r="HF35" s="636"/>
      <c r="HG35" s="636"/>
      <c r="HH35" s="636"/>
      <c r="HI35" s="636"/>
      <c r="HJ35" s="636"/>
      <c r="HK35" s="636"/>
      <c r="HL35" s="636"/>
      <c r="HM35" s="636"/>
      <c r="HN35" s="636"/>
      <c r="HO35" s="636"/>
      <c r="HP35" s="636"/>
      <c r="HQ35" s="636"/>
      <c r="HR35" s="636"/>
      <c r="HS35" s="636"/>
      <c r="HT35" s="636"/>
      <c r="HU35" s="636"/>
      <c r="HV35" s="636"/>
      <c r="HW35" s="636"/>
      <c r="HX35" s="636"/>
      <c r="HY35" s="636"/>
      <c r="HZ35" s="636"/>
      <c r="IA35" s="636"/>
      <c r="IB35" s="636"/>
      <c r="IC35" s="636"/>
      <c r="ID35" s="636"/>
      <c r="IE35" s="636"/>
      <c r="IF35" s="636"/>
      <c r="IG35" s="636"/>
      <c r="IH35" s="636"/>
      <c r="II35" s="636"/>
      <c r="IJ35" s="636"/>
      <c r="IK35" s="636"/>
      <c r="IL35" s="636"/>
      <c r="IM35" s="636"/>
      <c r="IN35" s="636"/>
      <c r="IO35" s="636"/>
      <c r="IP35" s="636"/>
      <c r="IQ35" s="636"/>
      <c r="IR35" s="636"/>
      <c r="IS35" s="636"/>
      <c r="IT35" s="636"/>
      <c r="IU35" s="636"/>
      <c r="IV35" s="636"/>
      <c r="IW35" s="636"/>
      <c r="IX35" s="636"/>
      <c r="IY35" s="636"/>
      <c r="IZ35" s="636"/>
      <c r="JA35" s="636"/>
      <c r="JB35" s="636"/>
      <c r="JC35" s="636"/>
      <c r="JD35" s="636"/>
      <c r="JE35" s="636"/>
      <c r="JF35" s="636"/>
      <c r="JG35" s="636"/>
      <c r="JH35" s="636"/>
      <c r="JI35" s="636"/>
      <c r="JJ35" s="636"/>
      <c r="JK35" s="636"/>
      <c r="JL35" s="636"/>
      <c r="JM35" s="636"/>
      <c r="JN35" s="636"/>
      <c r="JO35" s="636"/>
      <c r="JP35" s="636"/>
      <c r="JQ35" s="636"/>
      <c r="JR35" s="636"/>
      <c r="JS35" s="636"/>
      <c r="JT35" s="636"/>
      <c r="JU35" s="636"/>
      <c r="JV35" s="636"/>
      <c r="JW35" s="636"/>
      <c r="JX35" s="636"/>
      <c r="JY35" s="636"/>
      <c r="JZ35" s="636"/>
      <c r="KA35" s="636"/>
      <c r="KB35" s="636"/>
      <c r="KC35" s="636"/>
      <c r="KD35" s="636"/>
      <c r="KE35" s="636"/>
      <c r="KF35" s="636"/>
      <c r="KG35" s="636"/>
      <c r="KH35" s="636"/>
      <c r="KI35" s="636"/>
      <c r="KJ35" s="636"/>
      <c r="KK35" s="636"/>
      <c r="KL35" s="636"/>
      <c r="KM35" s="636"/>
      <c r="KN35" s="636"/>
      <c r="KO35" s="636"/>
      <c r="KP35" s="636"/>
      <c r="KQ35" s="636"/>
      <c r="KR35" s="636"/>
      <c r="KS35" s="636"/>
      <c r="KT35" s="636"/>
      <c r="KU35" s="636"/>
      <c r="KV35" s="636"/>
      <c r="KW35" s="636"/>
      <c r="KX35" s="636"/>
      <c r="KY35" s="636"/>
      <c r="KZ35" s="636"/>
      <c r="LA35" s="636"/>
      <c r="LB35" s="636"/>
      <c r="LC35" s="636"/>
      <c r="LD35" s="636"/>
      <c r="LE35" s="636"/>
      <c r="LF35" s="636"/>
      <c r="LG35" s="636"/>
      <c r="LH35" s="636"/>
      <c r="LI35" s="636"/>
      <c r="LJ35" s="636"/>
      <c r="LK35" s="636"/>
      <c r="LL35" s="636"/>
      <c r="LM35" s="636"/>
      <c r="LN35" s="636"/>
      <c r="LO35" s="636"/>
      <c r="LP35" s="636"/>
      <c r="LQ35" s="636"/>
      <c r="LR35" s="636"/>
      <c r="LS35" s="636"/>
      <c r="LT35" s="636"/>
      <c r="LU35" s="636"/>
      <c r="LV35" s="636"/>
      <c r="LW35" s="636"/>
      <c r="LX35" s="636"/>
      <c r="LY35" s="636"/>
      <c r="LZ35" s="636"/>
      <c r="MA35" s="636"/>
      <c r="MB35" s="636"/>
      <c r="MC35" s="636"/>
      <c r="MD35" s="636"/>
      <c r="ME35" s="636"/>
      <c r="MF35" s="636"/>
      <c r="MG35" s="636"/>
      <c r="MH35" s="636"/>
      <c r="MI35" s="636"/>
      <c r="MJ35" s="636"/>
      <c r="MK35" s="636"/>
      <c r="ML35" s="636"/>
      <c r="MM35" s="636"/>
      <c r="MN35" s="636"/>
      <c r="MO35" s="636"/>
      <c r="MP35" s="636"/>
      <c r="MQ35" s="636"/>
      <c r="MR35" s="636"/>
      <c r="MS35" s="636"/>
      <c r="MT35" s="636"/>
      <c r="MU35" s="636"/>
      <c r="MV35" s="636"/>
      <c r="MW35" s="636"/>
      <c r="MX35" s="636"/>
      <c r="MY35" s="636"/>
      <c r="MZ35" s="636"/>
      <c r="NA35" s="636"/>
      <c r="NB35" s="636"/>
      <c r="NC35" s="636"/>
      <c r="ND35" s="636"/>
      <c r="NE35" s="636"/>
      <c r="NF35" s="636"/>
      <c r="NG35" s="636"/>
      <c r="NH35" s="636"/>
      <c r="NI35" s="636"/>
      <c r="NJ35" s="636"/>
      <c r="NK35" s="636"/>
      <c r="NL35" s="636"/>
      <c r="NM35" s="636"/>
      <c r="NN35" s="636"/>
      <c r="NO35" s="636"/>
      <c r="NP35" s="636"/>
      <c r="NQ35" s="636"/>
      <c r="NR35" s="636"/>
      <c r="NS35" s="636"/>
      <c r="NT35" s="636"/>
      <c r="NU35" s="636"/>
      <c r="NV35" s="636"/>
      <c r="NW35" s="636"/>
      <c r="NX35" s="636"/>
      <c r="NY35" s="636"/>
      <c r="NZ35" s="636"/>
      <c r="OA35" s="636"/>
      <c r="OB35" s="636"/>
      <c r="OC35" s="636"/>
      <c r="OD35" s="636"/>
      <c r="OE35" s="636"/>
      <c r="OF35" s="636"/>
      <c r="OG35" s="636"/>
      <c r="OH35" s="636"/>
      <c r="OI35" s="636"/>
      <c r="OJ35" s="636"/>
      <c r="OK35" s="636"/>
      <c r="OL35" s="636"/>
      <c r="OM35" s="636"/>
      <c r="ON35" s="636"/>
      <c r="OO35" s="636"/>
      <c r="OP35" s="636"/>
      <c r="OQ35" s="636"/>
      <c r="OR35" s="636"/>
      <c r="OS35" s="636"/>
      <c r="OT35" s="636"/>
      <c r="OU35" s="636"/>
      <c r="OV35" s="636"/>
      <c r="OW35" s="636"/>
      <c r="OX35" s="636"/>
      <c r="OY35" s="636"/>
      <c r="OZ35" s="636"/>
      <c r="PA35" s="636"/>
      <c r="PB35" s="636"/>
      <c r="PC35" s="636"/>
      <c r="PD35" s="636"/>
      <c r="PE35" s="636"/>
      <c r="PF35" s="636"/>
      <c r="PG35" s="636"/>
      <c r="PH35" s="636"/>
      <c r="PI35" s="636"/>
      <c r="PJ35" s="636"/>
      <c r="PK35" s="636"/>
      <c r="PL35" s="636"/>
      <c r="PM35" s="636"/>
      <c r="PN35" s="636"/>
      <c r="PO35" s="636"/>
      <c r="PP35" s="636"/>
      <c r="PQ35" s="636"/>
      <c r="PR35" s="636"/>
      <c r="PS35" s="636"/>
      <c r="PT35" s="636"/>
      <c r="PU35" s="636"/>
      <c r="PV35" s="636"/>
      <c r="PW35" s="636"/>
      <c r="PX35" s="636"/>
      <c r="PY35" s="636"/>
      <c r="PZ35" s="636"/>
      <c r="QA35" s="636"/>
      <c r="QB35" s="636"/>
      <c r="QC35" s="636"/>
      <c r="QD35" s="636"/>
      <c r="QE35" s="636"/>
      <c r="QF35" s="636"/>
      <c r="QG35" s="636"/>
      <c r="QH35" s="636"/>
      <c r="QI35" s="636"/>
      <c r="QJ35" s="636"/>
      <c r="QK35" s="636"/>
      <c r="QL35" s="636"/>
      <c r="QM35" s="636"/>
      <c r="QN35" s="636"/>
      <c r="QO35" s="636"/>
      <c r="QP35" s="636"/>
      <c r="QQ35" s="636"/>
      <c r="QR35" s="636"/>
      <c r="QS35" s="636"/>
      <c r="QT35" s="636"/>
      <c r="QU35" s="636"/>
      <c r="QV35" s="636"/>
      <c r="QW35" s="636"/>
      <c r="QX35" s="636"/>
      <c r="QY35" s="636"/>
      <c r="QZ35" s="636"/>
      <c r="RA35" s="636"/>
      <c r="RB35" s="636"/>
      <c r="RC35" s="636"/>
      <c r="RD35" s="636"/>
      <c r="RE35" s="636"/>
      <c r="RF35" s="636"/>
      <c r="RG35" s="636"/>
      <c r="RH35" s="636"/>
      <c r="RI35" s="636"/>
      <c r="RJ35" s="636"/>
      <c r="RK35" s="636"/>
      <c r="RL35" s="636"/>
      <c r="RM35" s="636"/>
      <c r="RN35" s="636"/>
      <c r="RO35" s="636"/>
      <c r="RP35" s="636"/>
      <c r="RQ35" s="636"/>
      <c r="RR35" s="636"/>
      <c r="RS35" s="636"/>
      <c r="RT35" s="636"/>
      <c r="RU35" s="636"/>
      <c r="RV35" s="636"/>
      <c r="RW35" s="636"/>
      <c r="RX35" s="636"/>
      <c r="RY35" s="636"/>
      <c r="RZ35" s="636"/>
      <c r="SA35" s="636"/>
      <c r="SB35" s="636"/>
      <c r="SC35" s="636"/>
      <c r="SD35" s="636"/>
      <c r="SE35" s="636"/>
      <c r="SF35" s="636"/>
      <c r="SG35" s="636"/>
      <c r="SH35" s="636"/>
      <c r="SI35" s="636"/>
      <c r="SJ35" s="636"/>
      <c r="SK35" s="636"/>
      <c r="SL35" s="636"/>
      <c r="SM35" s="636"/>
      <c r="SN35" s="636"/>
      <c r="SO35" s="636"/>
      <c r="SP35" s="636"/>
      <c r="SQ35" s="636"/>
      <c r="SR35" s="636"/>
      <c r="SS35" s="636"/>
      <c r="ST35" s="636"/>
      <c r="SU35" s="636"/>
      <c r="SV35" s="636"/>
      <c r="SW35" s="636"/>
      <c r="SX35" s="636"/>
      <c r="SY35" s="636"/>
      <c r="SZ35" s="636"/>
      <c r="TA35" s="636"/>
      <c r="TB35" s="636"/>
      <c r="TC35" s="636"/>
      <c r="TD35" s="636"/>
      <c r="TE35" s="636"/>
      <c r="TF35" s="636"/>
      <c r="TG35" s="636"/>
      <c r="TH35" s="636"/>
      <c r="TI35" s="636"/>
      <c r="TJ35" s="636"/>
      <c r="TK35" s="636"/>
      <c r="TL35" s="636"/>
      <c r="TM35" s="636"/>
      <c r="TN35" s="636"/>
      <c r="TO35" s="636"/>
      <c r="TP35" s="636"/>
      <c r="TQ35" s="636"/>
      <c r="TR35" s="636"/>
      <c r="TS35" s="636"/>
      <c r="TT35" s="636"/>
      <c r="TU35" s="636"/>
      <c r="TV35" s="636"/>
      <c r="TW35" s="636"/>
      <c r="TX35" s="636"/>
      <c r="TY35" s="636"/>
      <c r="TZ35" s="636"/>
      <c r="UA35" s="636"/>
      <c r="UB35" s="636"/>
      <c r="UC35" s="636"/>
      <c r="UD35" s="636"/>
      <c r="UE35" s="636"/>
      <c r="UF35" s="636"/>
      <c r="UG35" s="636"/>
      <c r="UH35" s="636"/>
      <c r="UI35" s="636"/>
      <c r="UJ35" s="636"/>
      <c r="UK35" s="636"/>
      <c r="UL35" s="636"/>
      <c r="UM35" s="636"/>
      <c r="UN35" s="636"/>
      <c r="UO35" s="636"/>
      <c r="UP35" s="636"/>
      <c r="UQ35" s="636"/>
      <c r="UR35" s="636"/>
      <c r="US35" s="636"/>
      <c r="UT35" s="636"/>
      <c r="UU35" s="636"/>
      <c r="UV35" s="636"/>
      <c r="UW35" s="636"/>
      <c r="UX35" s="636"/>
      <c r="UY35" s="636"/>
      <c r="UZ35" s="636"/>
      <c r="VA35" s="636"/>
      <c r="VB35" s="636"/>
      <c r="VC35" s="636"/>
      <c r="VD35" s="636"/>
      <c r="VE35" s="636"/>
      <c r="VF35" s="636"/>
      <c r="VG35" s="636"/>
      <c r="VH35" s="636"/>
      <c r="VI35" s="636"/>
      <c r="VJ35" s="636"/>
      <c r="VK35" s="636"/>
      <c r="VL35" s="636"/>
      <c r="VM35" s="636"/>
      <c r="VN35" s="636"/>
      <c r="VO35" s="636"/>
      <c r="VP35" s="636"/>
      <c r="VQ35" s="636"/>
      <c r="VR35" s="636"/>
      <c r="VS35" s="636"/>
      <c r="VT35" s="636"/>
      <c r="VU35" s="636"/>
      <c r="VV35" s="636"/>
      <c r="VW35" s="636"/>
      <c r="VX35" s="636"/>
      <c r="VY35" s="636"/>
      <c r="VZ35" s="636"/>
      <c r="WA35" s="636"/>
      <c r="WB35" s="636"/>
      <c r="WC35" s="636"/>
      <c r="WD35" s="636"/>
      <c r="WE35" s="636"/>
      <c r="WF35" s="636"/>
      <c r="WG35" s="636"/>
      <c r="WH35" s="636"/>
      <c r="WI35" s="636"/>
      <c r="WJ35" s="636"/>
      <c r="WK35" s="636"/>
      <c r="WL35" s="636"/>
      <c r="WM35" s="636"/>
      <c r="WN35" s="636"/>
      <c r="WO35" s="636"/>
      <c r="WP35" s="636"/>
      <c r="WQ35" s="636"/>
      <c r="WR35" s="636"/>
      <c r="WS35" s="636"/>
      <c r="WT35" s="636"/>
      <c r="WU35" s="636"/>
      <c r="WV35" s="636"/>
      <c r="WW35" s="636"/>
      <c r="WX35" s="636"/>
      <c r="WY35" s="636"/>
      <c r="WZ35" s="636"/>
      <c r="XA35" s="636"/>
      <c r="XB35" s="636"/>
      <c r="XC35" s="636"/>
      <c r="XD35" s="636"/>
      <c r="XE35" s="636"/>
      <c r="XF35" s="636"/>
      <c r="XG35" s="636"/>
      <c r="XH35" s="636"/>
      <c r="XI35" s="636"/>
      <c r="XJ35" s="636"/>
      <c r="XK35" s="636"/>
      <c r="XL35" s="636"/>
      <c r="XM35" s="636"/>
      <c r="XN35" s="636"/>
      <c r="XO35" s="636"/>
      <c r="XP35" s="636"/>
      <c r="XQ35" s="636"/>
      <c r="XR35" s="636"/>
      <c r="XS35" s="636"/>
      <c r="XT35" s="636"/>
      <c r="XU35" s="636"/>
      <c r="XV35" s="636"/>
      <c r="XW35" s="636"/>
      <c r="XX35" s="636"/>
      <c r="XY35" s="636"/>
      <c r="XZ35" s="636"/>
      <c r="YA35" s="636"/>
      <c r="YB35" s="636"/>
      <c r="YC35" s="636"/>
      <c r="YD35" s="636"/>
      <c r="YE35" s="636"/>
      <c r="YF35" s="636"/>
      <c r="YG35" s="636"/>
      <c r="YH35" s="636"/>
      <c r="YI35" s="636"/>
      <c r="YJ35" s="636"/>
      <c r="YK35" s="636"/>
      <c r="YL35" s="636"/>
      <c r="YM35" s="636"/>
      <c r="YN35" s="636"/>
      <c r="YO35" s="636"/>
      <c r="YP35" s="636"/>
      <c r="YQ35" s="636"/>
      <c r="YR35" s="636"/>
      <c r="YS35" s="636"/>
      <c r="YT35" s="636"/>
      <c r="YU35" s="636"/>
      <c r="YV35" s="636"/>
      <c r="YW35" s="636"/>
      <c r="YX35" s="636"/>
      <c r="YY35" s="636"/>
      <c r="YZ35" s="636"/>
      <c r="ZA35" s="636"/>
      <c r="ZB35" s="636"/>
      <c r="ZC35" s="636"/>
      <c r="ZD35" s="636"/>
      <c r="ZE35" s="636"/>
      <c r="ZF35" s="636"/>
      <c r="ZG35" s="636"/>
      <c r="ZH35" s="636"/>
      <c r="ZI35" s="636"/>
      <c r="ZJ35" s="636"/>
      <c r="ZK35" s="636"/>
      <c r="ZL35" s="636"/>
      <c r="ZM35" s="636"/>
      <c r="ZN35" s="636"/>
      <c r="ZO35" s="636"/>
      <c r="ZP35" s="636"/>
      <c r="ZQ35" s="636"/>
      <c r="ZR35" s="636"/>
      <c r="ZS35" s="636"/>
      <c r="ZT35" s="636"/>
      <c r="ZU35" s="636"/>
      <c r="ZV35" s="636"/>
      <c r="ZW35" s="636"/>
      <c r="ZX35" s="636"/>
      <c r="ZY35" s="636"/>
      <c r="ZZ35" s="636"/>
      <c r="AAA35" s="636"/>
      <c r="AAB35" s="636"/>
      <c r="AAC35" s="636"/>
      <c r="AAD35" s="636"/>
      <c r="AAE35" s="636"/>
      <c r="AAF35" s="636"/>
      <c r="AAG35" s="636"/>
      <c r="AAH35" s="636"/>
      <c r="AAI35" s="636"/>
      <c r="AAJ35" s="636"/>
      <c r="AAK35" s="636"/>
      <c r="AAL35" s="636"/>
      <c r="AAM35" s="636"/>
      <c r="AAN35" s="636"/>
      <c r="AAO35" s="636"/>
      <c r="AAP35" s="636"/>
      <c r="AAQ35" s="636"/>
      <c r="AAR35" s="636"/>
      <c r="AAS35" s="636"/>
      <c r="AAT35" s="636"/>
      <c r="AAU35" s="636"/>
      <c r="AAV35" s="636"/>
      <c r="AAW35" s="636"/>
      <c r="AAX35" s="636"/>
      <c r="AAY35" s="636"/>
      <c r="AAZ35" s="636"/>
      <c r="ABA35" s="636"/>
      <c r="ABB35" s="636"/>
      <c r="ABC35" s="636"/>
      <c r="ABD35" s="636"/>
      <c r="ABE35" s="636"/>
      <c r="ABF35" s="636"/>
      <c r="ABG35" s="636"/>
      <c r="ABH35" s="636"/>
      <c r="ABI35" s="636"/>
      <c r="ABJ35" s="636"/>
      <c r="ABK35" s="636"/>
      <c r="ABL35" s="636"/>
      <c r="ABM35" s="636"/>
      <c r="ABN35" s="636"/>
      <c r="ABO35" s="636"/>
      <c r="ABP35" s="636"/>
      <c r="ABQ35" s="636"/>
      <c r="ABR35" s="636"/>
      <c r="ABS35" s="636"/>
      <c r="ABT35" s="636"/>
      <c r="ABU35" s="636"/>
      <c r="ABV35" s="636"/>
      <c r="ABW35" s="636"/>
      <c r="ABX35" s="636"/>
      <c r="ABY35" s="636"/>
      <c r="ABZ35" s="636"/>
      <c r="ACA35" s="636"/>
      <c r="ACB35" s="636"/>
      <c r="ACC35" s="636"/>
      <c r="ACD35" s="636"/>
      <c r="ACE35" s="636"/>
      <c r="ACF35" s="636"/>
      <c r="ACG35" s="636"/>
      <c r="ACH35" s="636"/>
      <c r="ACI35" s="636"/>
      <c r="ACJ35" s="636"/>
      <c r="ACK35" s="636"/>
      <c r="ACL35" s="636"/>
      <c r="ACM35" s="636"/>
      <c r="ACN35" s="636"/>
      <c r="ACO35" s="636"/>
      <c r="ACP35" s="636"/>
      <c r="ACQ35" s="636"/>
      <c r="ACR35" s="636"/>
      <c r="ACS35" s="636"/>
      <c r="ACT35" s="636"/>
      <c r="ACU35" s="636"/>
      <c r="ACV35" s="636"/>
      <c r="ACW35" s="636"/>
      <c r="ACX35" s="636"/>
      <c r="ACY35" s="636"/>
      <c r="ACZ35" s="636"/>
      <c r="ADA35" s="636"/>
      <c r="ADB35" s="636"/>
      <c r="ADC35" s="636"/>
      <c r="ADD35" s="636"/>
      <c r="ADE35" s="636"/>
      <c r="ADF35" s="636"/>
      <c r="ADG35" s="636"/>
      <c r="ADH35" s="636"/>
      <c r="ADI35" s="636"/>
      <c r="ADJ35" s="636"/>
      <c r="ADK35" s="636"/>
      <c r="ADL35" s="636"/>
      <c r="ADM35" s="636"/>
      <c r="ADN35" s="636"/>
      <c r="ADO35" s="636"/>
      <c r="ADP35" s="636"/>
      <c r="ADQ35" s="636"/>
      <c r="ADR35" s="636"/>
      <c r="ADS35" s="636"/>
      <c r="ADT35" s="636"/>
      <c r="ADU35" s="636"/>
      <c r="ADV35" s="636"/>
      <c r="ADW35" s="636"/>
      <c r="ADX35" s="636"/>
      <c r="ADY35" s="636"/>
      <c r="ADZ35" s="636"/>
      <c r="AEA35" s="636"/>
      <c r="AEB35" s="636"/>
      <c r="AEC35" s="636"/>
      <c r="AED35" s="636"/>
      <c r="AEE35" s="636"/>
      <c r="AEF35" s="636"/>
      <c r="AEG35" s="636"/>
      <c r="AEH35" s="636"/>
      <c r="AEI35" s="636"/>
      <c r="AEJ35" s="636"/>
      <c r="AEK35" s="636"/>
      <c r="AEL35" s="636"/>
      <c r="AEM35" s="636"/>
      <c r="AEN35" s="636"/>
      <c r="AEO35" s="636"/>
      <c r="AEP35" s="636"/>
      <c r="AEQ35" s="636"/>
      <c r="AER35" s="636"/>
      <c r="AES35" s="636"/>
      <c r="AET35" s="636"/>
      <c r="AEU35" s="636"/>
      <c r="AEV35" s="636"/>
      <c r="AEW35" s="636"/>
      <c r="AEX35" s="636"/>
      <c r="AEY35" s="636"/>
      <c r="AEZ35" s="636"/>
      <c r="AFA35" s="636"/>
      <c r="AFB35" s="636"/>
      <c r="AFC35" s="636"/>
      <c r="AFD35" s="636"/>
      <c r="AFE35" s="636"/>
      <c r="AFF35" s="636"/>
      <c r="AFG35" s="636"/>
      <c r="AFH35" s="636"/>
      <c r="AFI35" s="636"/>
      <c r="AFJ35" s="636"/>
      <c r="AFK35" s="636"/>
      <c r="AFL35" s="636"/>
      <c r="AFM35" s="636"/>
      <c r="AFN35" s="636"/>
      <c r="AFO35" s="636"/>
      <c r="AFP35" s="636"/>
      <c r="AFQ35" s="636"/>
      <c r="AFR35" s="636"/>
      <c r="AFS35" s="636"/>
      <c r="AFT35" s="636"/>
      <c r="AFU35" s="636"/>
      <c r="AFV35" s="636"/>
      <c r="AFW35" s="636"/>
      <c r="AFX35" s="636"/>
      <c r="AFY35" s="636"/>
      <c r="AFZ35" s="636"/>
      <c r="AGA35" s="636"/>
      <c r="AGB35" s="636"/>
      <c r="AGC35" s="636"/>
      <c r="AGD35" s="636"/>
      <c r="AGE35" s="636"/>
      <c r="AGF35" s="636"/>
      <c r="AGG35" s="636"/>
      <c r="AGH35" s="636"/>
      <c r="AGI35" s="636"/>
      <c r="AGJ35" s="636"/>
      <c r="AGK35" s="636"/>
      <c r="AGL35" s="636"/>
      <c r="AGM35" s="636"/>
      <c r="AGN35" s="636"/>
      <c r="AGO35" s="636"/>
      <c r="AGP35" s="636"/>
      <c r="AGQ35" s="636"/>
      <c r="AGR35" s="636"/>
      <c r="AGS35" s="636"/>
      <c r="AGT35" s="636"/>
      <c r="AGU35" s="636"/>
      <c r="AGV35" s="636"/>
      <c r="AGW35" s="636"/>
      <c r="AGX35" s="636"/>
      <c r="AGY35" s="636"/>
      <c r="AGZ35" s="636"/>
      <c r="AHA35" s="636"/>
      <c r="AHB35" s="636"/>
      <c r="AHC35" s="636"/>
      <c r="AHD35" s="636"/>
      <c r="AHE35" s="636"/>
      <c r="AHF35" s="636"/>
      <c r="AHG35" s="636"/>
      <c r="AHH35" s="636"/>
      <c r="AHI35" s="636"/>
      <c r="AHJ35" s="636"/>
      <c r="AHK35" s="636"/>
      <c r="AHL35" s="636"/>
      <c r="AHM35" s="636"/>
      <c r="AHN35" s="636"/>
      <c r="AHO35" s="636"/>
      <c r="AHP35" s="636"/>
      <c r="AHQ35" s="636"/>
      <c r="AHR35" s="636"/>
      <c r="AHS35" s="636"/>
      <c r="AHT35" s="636"/>
      <c r="AHU35" s="636"/>
      <c r="AHV35" s="636"/>
      <c r="AHW35" s="636"/>
      <c r="AHX35" s="636"/>
      <c r="AHY35" s="636"/>
      <c r="AHZ35" s="636"/>
      <c r="AIA35" s="636"/>
      <c r="AIB35" s="636"/>
      <c r="AIC35" s="636"/>
      <c r="AID35" s="636"/>
      <c r="AIE35" s="636"/>
      <c r="AIF35" s="636"/>
      <c r="AIG35" s="636"/>
      <c r="AIH35" s="636"/>
      <c r="AII35" s="636"/>
      <c r="AIJ35" s="636"/>
      <c r="AIK35" s="636"/>
      <c r="AIL35" s="636"/>
      <c r="AIM35" s="636"/>
      <c r="AIN35" s="636"/>
      <c r="AIO35" s="636"/>
      <c r="AIP35" s="636"/>
      <c r="AIQ35" s="636"/>
      <c r="AIR35" s="636"/>
      <c r="AIS35" s="636"/>
      <c r="AIT35" s="636"/>
      <c r="AIU35" s="636"/>
      <c r="AIV35" s="636"/>
      <c r="AIW35" s="636"/>
      <c r="AIX35" s="636"/>
      <c r="AIY35" s="636"/>
      <c r="AIZ35" s="636"/>
      <c r="AJA35" s="636"/>
      <c r="AJB35" s="636"/>
      <c r="AJC35" s="636"/>
      <c r="AJD35" s="636"/>
      <c r="AJE35" s="636"/>
      <c r="AJF35" s="636"/>
      <c r="AJG35" s="636"/>
      <c r="AJH35" s="636"/>
      <c r="AJI35" s="636"/>
      <c r="AJJ35" s="636"/>
      <c r="AJK35" s="636"/>
      <c r="AJL35" s="636"/>
      <c r="AJM35" s="636"/>
      <c r="AJN35" s="636"/>
      <c r="AJO35" s="636"/>
      <c r="AJP35" s="636"/>
      <c r="AJQ35" s="636"/>
      <c r="AJR35" s="636"/>
      <c r="AJS35" s="636"/>
      <c r="AJT35" s="636"/>
      <c r="AJU35" s="636"/>
      <c r="AJV35" s="636"/>
      <c r="AJW35" s="636"/>
      <c r="AJX35" s="636"/>
      <c r="AJY35" s="636"/>
      <c r="AJZ35" s="636"/>
      <c r="AKA35" s="636"/>
      <c r="AKB35" s="636"/>
      <c r="AKC35" s="636"/>
      <c r="AKD35" s="636"/>
      <c r="AKE35" s="636"/>
      <c r="AKF35" s="636"/>
      <c r="AKG35" s="636"/>
      <c r="AKH35" s="636"/>
      <c r="AKI35" s="636"/>
      <c r="AKJ35" s="636"/>
      <c r="AKK35" s="636"/>
      <c r="AKL35" s="636"/>
      <c r="AKM35" s="636"/>
      <c r="AKN35" s="636"/>
      <c r="AKO35" s="636"/>
      <c r="AKP35" s="636"/>
      <c r="AKQ35" s="636"/>
      <c r="AKR35" s="636"/>
      <c r="AKS35" s="636"/>
      <c r="AKT35" s="636"/>
      <c r="AKU35" s="636"/>
      <c r="AKV35" s="636"/>
      <c r="AKW35" s="636"/>
      <c r="AKX35" s="636"/>
      <c r="AKY35" s="636"/>
      <c r="AKZ35" s="636"/>
      <c r="ALA35" s="636"/>
      <c r="ALB35" s="636"/>
      <c r="ALC35" s="636"/>
      <c r="ALD35" s="636"/>
      <c r="ALE35" s="636"/>
      <c r="ALF35" s="636"/>
      <c r="ALG35" s="636"/>
      <c r="ALH35" s="636"/>
      <c r="ALI35" s="636"/>
      <c r="ALJ35" s="636"/>
      <c r="ALK35" s="636"/>
      <c r="ALL35" s="636"/>
      <c r="ALM35" s="636"/>
      <c r="ALN35" s="636"/>
      <c r="ALO35" s="636"/>
      <c r="ALP35" s="636"/>
      <c r="ALQ35" s="636"/>
      <c r="ALR35" s="636"/>
      <c r="ALS35" s="636"/>
      <c r="ALT35" s="636"/>
      <c r="ALU35" s="636"/>
      <c r="ALV35" s="636"/>
      <c r="ALW35" s="636"/>
      <c r="ALX35" s="636"/>
      <c r="ALY35" s="636"/>
      <c r="ALZ35" s="636"/>
      <c r="AMA35" s="636"/>
      <c r="AMB35" s="636"/>
      <c r="AMC35" s="636"/>
      <c r="AMD35" s="636"/>
      <c r="AME35" s="636"/>
      <c r="AMF35" s="636"/>
      <c r="AMG35" s="636"/>
      <c r="AMH35" s="636"/>
      <c r="AMI35" s="636"/>
      <c r="AMJ35" s="636"/>
      <c r="AMK35" s="636"/>
      <c r="AML35" s="636"/>
      <c r="AMM35" s="636"/>
      <c r="AMN35" s="636"/>
      <c r="AMO35" s="636"/>
      <c r="AMP35" s="636"/>
      <c r="AMQ35" s="636"/>
      <c r="AMR35" s="636"/>
      <c r="AMS35" s="636"/>
      <c r="AMT35" s="636"/>
      <c r="AMU35" s="636"/>
      <c r="AMV35" s="636"/>
      <c r="AMW35" s="636"/>
      <c r="AMX35" s="636"/>
      <c r="AMY35" s="636"/>
      <c r="AMZ35" s="636"/>
      <c r="ANA35" s="636"/>
      <c r="ANB35" s="636"/>
      <c r="ANC35" s="636"/>
      <c r="AND35" s="636"/>
      <c r="ANE35" s="636"/>
      <c r="ANF35" s="636"/>
      <c r="ANG35" s="636"/>
      <c r="ANH35" s="636"/>
      <c r="ANI35" s="636"/>
      <c r="ANJ35" s="636"/>
      <c r="ANK35" s="636"/>
      <c r="ANL35" s="636"/>
      <c r="ANM35" s="636"/>
      <c r="ANN35" s="636"/>
      <c r="ANO35" s="636"/>
      <c r="ANP35" s="636"/>
      <c r="ANQ35" s="636"/>
      <c r="ANR35" s="636"/>
      <c r="ANS35" s="636"/>
      <c r="ANT35" s="636"/>
      <c r="ANU35" s="636"/>
      <c r="ANV35" s="636"/>
      <c r="ANW35" s="636"/>
      <c r="ANX35" s="636"/>
      <c r="ANY35" s="636"/>
      <c r="ANZ35" s="636"/>
      <c r="AOA35" s="636"/>
      <c r="AOB35" s="636"/>
      <c r="AOC35" s="636"/>
      <c r="AOD35" s="636"/>
      <c r="AOE35" s="636"/>
      <c r="AOF35" s="636"/>
      <c r="AOG35" s="636"/>
      <c r="AOH35" s="636"/>
      <c r="AOI35" s="636"/>
      <c r="AOJ35" s="636"/>
      <c r="AOK35" s="636"/>
      <c r="AOL35" s="636"/>
      <c r="AOM35" s="636"/>
      <c r="AON35" s="636"/>
      <c r="AOO35" s="636"/>
      <c r="AOP35" s="636"/>
      <c r="AOQ35" s="636"/>
      <c r="AOR35" s="636"/>
      <c r="AOS35" s="636"/>
      <c r="AOT35" s="636"/>
      <c r="AOU35" s="636"/>
      <c r="AOV35" s="636"/>
      <c r="AOW35" s="636"/>
      <c r="AOX35" s="636"/>
      <c r="AOY35" s="636"/>
      <c r="AOZ35" s="636"/>
      <c r="APA35" s="636"/>
      <c r="APB35" s="636"/>
      <c r="APC35" s="636"/>
      <c r="APD35" s="636"/>
      <c r="APE35" s="636"/>
      <c r="APF35" s="636"/>
      <c r="APG35" s="636"/>
      <c r="APH35" s="636"/>
      <c r="API35" s="636"/>
      <c r="APJ35" s="636"/>
      <c r="APK35" s="636"/>
      <c r="APL35" s="636"/>
      <c r="APM35" s="636"/>
      <c r="APN35" s="636"/>
      <c r="APO35" s="636"/>
      <c r="APP35" s="636"/>
      <c r="APQ35" s="636"/>
      <c r="APR35" s="636"/>
      <c r="APS35" s="636"/>
      <c r="APT35" s="636"/>
      <c r="APU35" s="636"/>
      <c r="APV35" s="636"/>
      <c r="APW35" s="636"/>
      <c r="APX35" s="636"/>
      <c r="APY35" s="636"/>
      <c r="APZ35" s="636"/>
      <c r="AQA35" s="636"/>
      <c r="AQB35" s="636"/>
      <c r="AQC35" s="636"/>
      <c r="AQD35" s="636"/>
      <c r="AQE35" s="636"/>
      <c r="AQF35" s="636"/>
      <c r="AQG35" s="636"/>
      <c r="AQH35" s="636"/>
      <c r="AQI35" s="636"/>
      <c r="AQJ35" s="636"/>
      <c r="AQK35" s="636"/>
      <c r="AQL35" s="636"/>
      <c r="AQM35" s="636"/>
      <c r="AQN35" s="636"/>
      <c r="AQO35" s="636"/>
      <c r="AQP35" s="636"/>
      <c r="AQQ35" s="636"/>
      <c r="AQR35" s="636"/>
      <c r="AQS35" s="636"/>
      <c r="AQT35" s="636"/>
      <c r="AQU35" s="636"/>
      <c r="AQV35" s="636"/>
      <c r="AQW35" s="636"/>
      <c r="AQX35" s="636"/>
      <c r="AQY35" s="636"/>
      <c r="AQZ35" s="636"/>
      <c r="ARA35" s="636"/>
      <c r="ARB35" s="636"/>
      <c r="ARC35" s="636"/>
      <c r="ARD35" s="636"/>
      <c r="ARE35" s="636"/>
      <c r="ARF35" s="636"/>
      <c r="ARG35" s="636"/>
      <c r="ARH35" s="636"/>
      <c r="ARI35" s="636"/>
      <c r="ARJ35" s="636"/>
      <c r="ARK35" s="636"/>
      <c r="ARL35" s="636"/>
      <c r="ARM35" s="636"/>
      <c r="ARN35" s="636"/>
      <c r="ARO35" s="636"/>
      <c r="ARP35" s="636"/>
      <c r="ARQ35" s="636"/>
      <c r="ARR35" s="636"/>
      <c r="ARS35" s="636"/>
      <c r="ART35" s="636"/>
      <c r="ARU35" s="636"/>
      <c r="ARV35" s="636"/>
      <c r="ARW35" s="636"/>
      <c r="ARX35" s="636"/>
      <c r="ARY35" s="636"/>
      <c r="ARZ35" s="636"/>
      <c r="ASA35" s="636"/>
      <c r="ASB35" s="636"/>
      <c r="ASC35" s="636"/>
      <c r="ASD35" s="636"/>
      <c r="ASE35" s="636"/>
      <c r="ASF35" s="636"/>
      <c r="ASG35" s="636"/>
      <c r="ASH35" s="636"/>
      <c r="ASI35" s="636"/>
      <c r="ASJ35" s="636"/>
      <c r="ASK35" s="636"/>
      <c r="ASL35" s="636"/>
      <c r="ASM35" s="636"/>
      <c r="ASN35" s="636"/>
      <c r="ASO35" s="636"/>
      <c r="ASP35" s="636"/>
      <c r="ASQ35" s="636"/>
      <c r="ASR35" s="636"/>
      <c r="ASS35" s="636"/>
      <c r="AST35" s="636"/>
      <c r="ASU35" s="636"/>
      <c r="ASV35" s="636"/>
      <c r="ASW35" s="636"/>
      <c r="ASX35" s="636"/>
      <c r="ASY35" s="636"/>
      <c r="ASZ35" s="636"/>
      <c r="ATA35" s="636"/>
      <c r="ATB35" s="636"/>
      <c r="ATC35" s="636"/>
      <c r="ATD35" s="636"/>
      <c r="ATE35" s="636"/>
      <c r="ATF35" s="636"/>
      <c r="ATG35" s="636"/>
      <c r="ATH35" s="636"/>
      <c r="ATI35" s="636"/>
      <c r="ATJ35" s="636"/>
      <c r="ATK35" s="636"/>
      <c r="ATL35" s="636"/>
      <c r="ATM35" s="636"/>
      <c r="ATN35" s="636"/>
      <c r="ATO35" s="636"/>
      <c r="ATP35" s="636"/>
      <c r="ATQ35" s="636"/>
      <c r="ATR35" s="636"/>
      <c r="ATS35" s="636"/>
      <c r="ATT35" s="636"/>
      <c r="ATU35" s="636"/>
      <c r="ATV35" s="636"/>
      <c r="ATW35" s="636"/>
      <c r="ATX35" s="636"/>
      <c r="ATY35" s="636"/>
      <c r="ATZ35" s="636"/>
      <c r="AUA35" s="636"/>
      <c r="AUB35" s="636"/>
      <c r="AUC35" s="636"/>
      <c r="AUD35" s="636"/>
      <c r="AUE35" s="636"/>
      <c r="AUF35" s="636"/>
      <c r="AUG35" s="636"/>
      <c r="AUH35" s="636"/>
      <c r="AUI35" s="636"/>
      <c r="AUJ35" s="636"/>
      <c r="AUK35" s="636"/>
      <c r="AUL35" s="636"/>
      <c r="AUM35" s="636"/>
      <c r="AUN35" s="636"/>
      <c r="AUO35" s="636"/>
      <c r="AUP35" s="636"/>
      <c r="AUQ35" s="636"/>
      <c r="AUR35" s="636"/>
      <c r="AUS35" s="636"/>
      <c r="AUT35" s="636"/>
      <c r="AUU35" s="636"/>
      <c r="AUV35" s="636"/>
      <c r="AUW35" s="636"/>
      <c r="AUX35" s="636"/>
      <c r="AUY35" s="636"/>
      <c r="AUZ35" s="636"/>
      <c r="AVA35" s="636"/>
      <c r="AVB35" s="636"/>
      <c r="AVC35" s="636"/>
      <c r="AVD35" s="636"/>
      <c r="AVE35" s="636"/>
      <c r="AVF35" s="636"/>
      <c r="AVG35" s="636"/>
      <c r="AVH35" s="636"/>
      <c r="AVI35" s="636"/>
      <c r="AVJ35" s="636"/>
      <c r="AVK35" s="636"/>
      <c r="AVL35" s="636"/>
      <c r="AVM35" s="636"/>
      <c r="AVN35" s="636"/>
      <c r="AVO35" s="636"/>
      <c r="AVP35" s="636"/>
      <c r="AVQ35" s="636"/>
      <c r="AVR35" s="636"/>
      <c r="AVS35" s="636"/>
      <c r="AVT35" s="636"/>
      <c r="AVU35" s="636"/>
      <c r="AVV35" s="636"/>
      <c r="AVW35" s="636"/>
      <c r="AVX35" s="636"/>
      <c r="AVY35" s="636"/>
      <c r="AVZ35" s="636"/>
      <c r="AWA35" s="636"/>
      <c r="AWB35" s="636"/>
      <c r="AWC35" s="636"/>
      <c r="AWD35" s="636"/>
      <c r="AWE35" s="636"/>
      <c r="AWF35" s="636"/>
      <c r="AWG35" s="636"/>
      <c r="AWH35" s="636"/>
      <c r="AWI35" s="636"/>
      <c r="AWJ35" s="636"/>
      <c r="AWK35" s="636"/>
      <c r="AWL35" s="636"/>
      <c r="AWM35" s="636"/>
      <c r="AWN35" s="636"/>
      <c r="AWO35" s="636"/>
      <c r="AWP35" s="636"/>
      <c r="AWQ35" s="636"/>
      <c r="AWR35" s="636"/>
      <c r="AWS35" s="636"/>
      <c r="AWT35" s="636"/>
      <c r="AWU35" s="636"/>
      <c r="AWV35" s="636"/>
      <c r="AWW35" s="636"/>
      <c r="AWX35" s="636"/>
      <c r="AWY35" s="636"/>
      <c r="AWZ35" s="636"/>
      <c r="AXA35" s="636"/>
      <c r="AXB35" s="636"/>
      <c r="AXC35" s="636"/>
      <c r="AXD35" s="636"/>
      <c r="AXE35" s="636"/>
      <c r="AXF35" s="636"/>
      <c r="AXG35" s="636"/>
      <c r="AXH35" s="636"/>
      <c r="AXI35" s="636"/>
      <c r="AXJ35" s="636"/>
      <c r="AXK35" s="636"/>
      <c r="AXL35" s="636"/>
      <c r="AXM35" s="636"/>
      <c r="AXN35" s="636"/>
      <c r="AXO35" s="636"/>
      <c r="AXP35" s="636"/>
      <c r="AXQ35" s="636"/>
      <c r="AXR35" s="636"/>
      <c r="AXS35" s="636"/>
      <c r="AXT35" s="636"/>
      <c r="AXU35" s="636"/>
      <c r="AXV35" s="636"/>
      <c r="AXW35" s="636"/>
      <c r="AXX35" s="636"/>
      <c r="AXY35" s="636"/>
      <c r="AXZ35" s="636"/>
      <c r="AYA35" s="636"/>
      <c r="AYB35" s="636"/>
      <c r="AYC35" s="636"/>
      <c r="AYD35" s="636"/>
      <c r="AYE35" s="636"/>
      <c r="AYF35" s="636"/>
      <c r="AYG35" s="636"/>
      <c r="AYH35" s="636"/>
      <c r="AYI35" s="636"/>
      <c r="AYJ35" s="636"/>
      <c r="AYK35" s="636"/>
      <c r="AYL35" s="636"/>
      <c r="AYM35" s="636"/>
      <c r="AYN35" s="636"/>
      <c r="AYO35" s="636"/>
      <c r="AYP35" s="636"/>
      <c r="AYQ35" s="636"/>
      <c r="AYR35" s="636"/>
      <c r="AYS35" s="636"/>
      <c r="AYT35" s="636"/>
      <c r="AYU35" s="636"/>
      <c r="AYV35" s="636"/>
      <c r="AYW35" s="636"/>
      <c r="AYX35" s="636"/>
      <c r="AYY35" s="636"/>
      <c r="AYZ35" s="636"/>
      <c r="AZA35" s="636"/>
      <c r="AZB35" s="636"/>
      <c r="AZC35" s="636"/>
      <c r="AZD35" s="636"/>
      <c r="AZE35" s="636"/>
      <c r="AZF35" s="636"/>
      <c r="AZG35" s="636"/>
      <c r="AZH35" s="636"/>
      <c r="AZI35" s="636"/>
      <c r="AZJ35" s="636"/>
      <c r="AZK35" s="636"/>
      <c r="AZL35" s="636"/>
      <c r="AZM35" s="636"/>
      <c r="AZN35" s="636"/>
      <c r="AZO35" s="636"/>
      <c r="AZP35" s="636"/>
      <c r="AZQ35" s="636"/>
      <c r="AZR35" s="636"/>
      <c r="AZS35" s="636"/>
      <c r="AZT35" s="636"/>
      <c r="AZU35" s="636"/>
      <c r="AZV35" s="636"/>
      <c r="AZW35" s="636"/>
      <c r="AZX35" s="636"/>
      <c r="AZY35" s="636"/>
      <c r="AZZ35" s="636"/>
      <c r="BAA35" s="636"/>
      <c r="BAB35" s="636"/>
      <c r="BAC35" s="636"/>
      <c r="BAD35" s="636"/>
      <c r="BAE35" s="636"/>
      <c r="BAF35" s="636"/>
      <c r="BAG35" s="636"/>
      <c r="BAH35" s="636"/>
      <c r="BAI35" s="636"/>
      <c r="BAJ35" s="636"/>
      <c r="BAK35" s="636"/>
      <c r="BAL35" s="636"/>
      <c r="BAM35" s="636"/>
      <c r="BAN35" s="636"/>
      <c r="BAO35" s="636"/>
      <c r="BAP35" s="636"/>
      <c r="BAQ35" s="636"/>
      <c r="BAR35" s="636"/>
      <c r="BAS35" s="636"/>
      <c r="BAT35" s="636"/>
      <c r="BAU35" s="636"/>
      <c r="BAV35" s="636"/>
      <c r="BAW35" s="636"/>
      <c r="BAX35" s="636"/>
      <c r="BAY35" s="636"/>
      <c r="BAZ35" s="636"/>
      <c r="BBA35" s="636"/>
      <c r="BBB35" s="636"/>
      <c r="BBC35" s="636"/>
      <c r="BBD35" s="636"/>
      <c r="BBE35" s="636"/>
      <c r="BBF35" s="636"/>
      <c r="BBG35" s="636"/>
      <c r="BBH35" s="636"/>
      <c r="BBI35" s="636"/>
      <c r="BBJ35" s="636"/>
      <c r="BBK35" s="636"/>
      <c r="BBL35" s="636"/>
      <c r="BBM35" s="636"/>
      <c r="BBN35" s="636"/>
      <c r="BBO35" s="636"/>
      <c r="BBP35" s="636"/>
      <c r="BBQ35" s="636"/>
      <c r="BBR35" s="636"/>
      <c r="BBS35" s="636"/>
      <c r="BBT35" s="636"/>
      <c r="BBU35" s="636"/>
      <c r="BBV35" s="636"/>
      <c r="BBW35" s="636"/>
      <c r="BBX35" s="636"/>
      <c r="BBY35" s="636"/>
      <c r="BBZ35" s="636"/>
      <c r="BCA35" s="636"/>
      <c r="BCB35" s="636"/>
      <c r="BCC35" s="636"/>
      <c r="BCD35" s="636"/>
      <c r="BCE35" s="636"/>
      <c r="BCF35" s="636"/>
      <c r="BCG35" s="636"/>
      <c r="BCH35" s="636"/>
      <c r="BCI35" s="636"/>
      <c r="BCJ35" s="636"/>
      <c r="BCK35" s="636"/>
      <c r="BCL35" s="636"/>
      <c r="BCM35" s="636"/>
      <c r="BCN35" s="636"/>
      <c r="BCO35" s="636"/>
      <c r="BCP35" s="636"/>
      <c r="BCQ35" s="636"/>
      <c r="BCR35" s="636"/>
      <c r="BCS35" s="636"/>
      <c r="BCT35" s="636"/>
      <c r="BCU35" s="636"/>
      <c r="BCV35" s="636"/>
      <c r="BCW35" s="636"/>
      <c r="BCX35" s="636"/>
      <c r="BCY35" s="636"/>
      <c r="BCZ35" s="636"/>
      <c r="BDA35" s="636"/>
      <c r="BDB35" s="636"/>
      <c r="BDC35" s="636"/>
      <c r="BDD35" s="636"/>
      <c r="BDE35" s="636"/>
      <c r="BDF35" s="636"/>
      <c r="BDG35" s="636"/>
      <c r="BDH35" s="636"/>
      <c r="BDI35" s="636"/>
      <c r="BDJ35" s="636"/>
      <c r="BDK35" s="636"/>
      <c r="BDL35" s="636"/>
      <c r="BDM35" s="636"/>
      <c r="BDN35" s="636"/>
      <c r="BDO35" s="636"/>
      <c r="BDP35" s="636"/>
      <c r="BDQ35" s="636"/>
      <c r="BDR35" s="636"/>
      <c r="BDS35" s="636"/>
      <c r="BDT35" s="636"/>
      <c r="BDU35" s="636"/>
      <c r="BDV35" s="636"/>
      <c r="BDW35" s="636"/>
      <c r="BDX35" s="636"/>
      <c r="BDY35" s="636"/>
      <c r="BDZ35" s="636"/>
      <c r="BEA35" s="636"/>
      <c r="BEB35" s="636"/>
      <c r="BEC35" s="636"/>
      <c r="BED35" s="636"/>
      <c r="BEE35" s="636"/>
      <c r="BEF35" s="636"/>
      <c r="BEG35" s="636"/>
      <c r="BEH35" s="636"/>
      <c r="BEI35" s="636"/>
      <c r="BEJ35" s="636"/>
      <c r="BEK35" s="636"/>
      <c r="BEL35" s="636"/>
      <c r="BEM35" s="636"/>
      <c r="BEN35" s="636"/>
      <c r="BEO35" s="636"/>
      <c r="BEP35" s="636"/>
      <c r="BEQ35" s="636"/>
      <c r="BER35" s="636"/>
      <c r="BES35" s="636"/>
      <c r="BET35" s="636"/>
      <c r="BEU35" s="636"/>
      <c r="BEV35" s="636"/>
      <c r="BEW35" s="636"/>
      <c r="BEX35" s="636"/>
      <c r="BEY35" s="636"/>
      <c r="BEZ35" s="636"/>
      <c r="BFA35" s="636"/>
      <c r="BFB35" s="636"/>
      <c r="BFC35" s="636"/>
      <c r="BFD35" s="636"/>
      <c r="BFE35" s="636"/>
      <c r="BFF35" s="636"/>
      <c r="BFG35" s="636"/>
      <c r="BFH35" s="636"/>
      <c r="BFI35" s="636"/>
      <c r="BFJ35" s="636"/>
      <c r="BFK35" s="636"/>
      <c r="BFL35" s="636"/>
      <c r="BFM35" s="636"/>
      <c r="BFN35" s="636"/>
      <c r="BFO35" s="636"/>
      <c r="BFP35" s="636"/>
      <c r="BFQ35" s="636"/>
      <c r="BFR35" s="636"/>
      <c r="BFS35" s="636"/>
      <c r="BFT35" s="636"/>
      <c r="BFU35" s="636"/>
      <c r="BFV35" s="636"/>
      <c r="BFW35" s="636"/>
      <c r="BFX35" s="636"/>
      <c r="BFY35" s="636"/>
      <c r="BFZ35" s="636"/>
      <c r="BGA35" s="636"/>
      <c r="BGB35" s="636"/>
      <c r="BGC35" s="636"/>
      <c r="BGD35" s="636"/>
      <c r="BGE35" s="636"/>
      <c r="BGF35" s="636"/>
      <c r="BGG35" s="636"/>
      <c r="BGH35" s="636"/>
      <c r="BGI35" s="636"/>
      <c r="BGJ35" s="636"/>
      <c r="BGK35" s="636"/>
      <c r="BGL35" s="636"/>
      <c r="BGM35" s="636"/>
      <c r="BGN35" s="636"/>
      <c r="BGO35" s="636"/>
      <c r="BGP35" s="636"/>
      <c r="BGQ35" s="636"/>
      <c r="BGR35" s="636"/>
      <c r="BGS35" s="636"/>
      <c r="BGT35" s="636"/>
      <c r="BGU35" s="636"/>
      <c r="BGV35" s="636"/>
      <c r="BGW35" s="636"/>
      <c r="BGX35" s="636"/>
      <c r="BGY35" s="636"/>
      <c r="BGZ35" s="636"/>
      <c r="BHA35" s="636"/>
      <c r="BHB35" s="636"/>
      <c r="BHC35" s="636"/>
      <c r="BHD35" s="636"/>
      <c r="BHE35" s="636"/>
      <c r="BHF35" s="636"/>
      <c r="BHG35" s="636"/>
      <c r="BHH35" s="636"/>
      <c r="BHI35" s="636"/>
      <c r="BHJ35" s="636"/>
      <c r="BHK35" s="636"/>
      <c r="BHL35" s="636"/>
      <c r="BHM35" s="636"/>
      <c r="BHN35" s="636"/>
      <c r="BHO35" s="636"/>
      <c r="BHP35" s="636"/>
      <c r="BHQ35" s="636"/>
      <c r="BHR35" s="636"/>
      <c r="BHS35" s="636"/>
      <c r="BHT35" s="636"/>
      <c r="BHU35" s="636"/>
      <c r="BHV35" s="636"/>
      <c r="BHW35" s="636"/>
      <c r="BHX35" s="636"/>
      <c r="BHY35" s="636"/>
      <c r="BHZ35" s="636"/>
      <c r="BIA35" s="636"/>
      <c r="BIB35" s="636"/>
      <c r="BIC35" s="636"/>
      <c r="BID35" s="636"/>
      <c r="BIE35" s="636"/>
      <c r="BIF35" s="636"/>
      <c r="BIG35" s="636"/>
      <c r="BIH35" s="636"/>
      <c r="BII35" s="636"/>
      <c r="BIJ35" s="636"/>
      <c r="BIK35" s="636"/>
      <c r="BIL35" s="636"/>
      <c r="BIM35" s="636"/>
      <c r="BIN35" s="636"/>
      <c r="BIO35" s="636"/>
      <c r="BIP35" s="636"/>
      <c r="BIQ35" s="636"/>
      <c r="BIR35" s="636"/>
      <c r="BIS35" s="636"/>
      <c r="BIT35" s="636"/>
      <c r="BIU35" s="636"/>
      <c r="BIV35" s="636"/>
      <c r="BIW35" s="636"/>
      <c r="BIX35" s="636"/>
      <c r="BIY35" s="636"/>
      <c r="BIZ35" s="636"/>
      <c r="BJA35" s="636"/>
      <c r="BJB35" s="636"/>
      <c r="BJC35" s="636"/>
      <c r="BJD35" s="636"/>
      <c r="BJE35" s="636"/>
      <c r="BJF35" s="636"/>
      <c r="BJG35" s="636"/>
      <c r="BJH35" s="636"/>
      <c r="BJI35" s="636"/>
      <c r="BJJ35" s="636"/>
      <c r="BJK35" s="636"/>
      <c r="BJL35" s="636"/>
      <c r="BJM35" s="636"/>
      <c r="BJN35" s="636"/>
      <c r="BJO35" s="636"/>
      <c r="BJP35" s="636"/>
      <c r="BJQ35" s="636"/>
      <c r="BJR35" s="636"/>
      <c r="BJS35" s="636"/>
      <c r="BJT35" s="636"/>
      <c r="BJU35" s="636"/>
      <c r="BJV35" s="636"/>
      <c r="BJW35" s="636"/>
      <c r="BJX35" s="636"/>
      <c r="BJY35" s="636"/>
      <c r="BJZ35" s="636"/>
      <c r="BKA35" s="636"/>
      <c r="BKB35" s="636"/>
      <c r="BKC35" s="636"/>
      <c r="BKD35" s="636"/>
      <c r="BKE35" s="636"/>
      <c r="BKF35" s="636"/>
      <c r="BKG35" s="636"/>
      <c r="BKH35" s="636"/>
      <c r="BKI35" s="636"/>
      <c r="BKJ35" s="636"/>
      <c r="BKK35" s="636"/>
      <c r="BKL35" s="636"/>
      <c r="BKM35" s="636"/>
      <c r="BKN35" s="636"/>
      <c r="BKO35" s="636"/>
      <c r="BKP35" s="636"/>
      <c r="BKQ35" s="636"/>
      <c r="BKR35" s="636"/>
      <c r="BKS35" s="636"/>
      <c r="BKT35" s="636"/>
      <c r="BKU35" s="636"/>
      <c r="BKV35" s="636"/>
      <c r="BKW35" s="636"/>
      <c r="BKX35" s="636"/>
      <c r="BKY35" s="636"/>
      <c r="BKZ35" s="636"/>
      <c r="BLA35" s="636"/>
      <c r="BLB35" s="636"/>
      <c r="BLC35" s="636"/>
      <c r="BLD35" s="636"/>
      <c r="BLE35" s="636"/>
      <c r="BLF35" s="636"/>
      <c r="BLG35" s="636"/>
      <c r="BLH35" s="636"/>
      <c r="BLI35" s="636"/>
      <c r="BLJ35" s="636"/>
      <c r="BLK35" s="636"/>
      <c r="BLL35" s="636"/>
      <c r="BLM35" s="636"/>
      <c r="BLN35" s="636"/>
      <c r="BLO35" s="636"/>
      <c r="BLP35" s="636"/>
      <c r="BLQ35" s="636"/>
      <c r="BLR35" s="636"/>
      <c r="BLS35" s="636"/>
      <c r="BLT35" s="636"/>
      <c r="BLU35" s="636"/>
      <c r="BLV35" s="636"/>
      <c r="BLW35" s="636"/>
      <c r="BLX35" s="636"/>
      <c r="BLY35" s="636"/>
      <c r="BLZ35" s="636"/>
      <c r="BMA35" s="636"/>
      <c r="BMB35" s="636"/>
      <c r="BMC35" s="636"/>
      <c r="BMD35" s="636"/>
      <c r="BME35" s="636"/>
      <c r="BMF35" s="636"/>
      <c r="BMG35" s="636"/>
      <c r="BMH35" s="636"/>
      <c r="BMI35" s="636"/>
      <c r="BMJ35" s="636"/>
      <c r="BMK35" s="636"/>
      <c r="BML35" s="636"/>
      <c r="BMM35" s="636"/>
      <c r="BMN35" s="636"/>
      <c r="BMO35" s="636"/>
      <c r="BMP35" s="636"/>
      <c r="BMQ35" s="636"/>
      <c r="BMR35" s="636"/>
      <c r="BMS35" s="636"/>
      <c r="BMT35" s="636"/>
      <c r="BMU35" s="636"/>
      <c r="BMV35" s="636"/>
      <c r="BMW35" s="636"/>
      <c r="BMX35" s="636"/>
      <c r="BMY35" s="636"/>
      <c r="BMZ35" s="636"/>
      <c r="BNA35" s="636"/>
      <c r="BNB35" s="636"/>
      <c r="BNC35" s="636"/>
      <c r="BND35" s="636"/>
      <c r="BNE35" s="636"/>
      <c r="BNF35" s="636"/>
      <c r="BNG35" s="636"/>
      <c r="BNH35" s="636"/>
      <c r="BNI35" s="636"/>
      <c r="BNJ35" s="636"/>
      <c r="BNK35" s="636"/>
      <c r="BNL35" s="636"/>
      <c r="BNM35" s="636"/>
      <c r="BNN35" s="636"/>
      <c r="BNO35" s="636"/>
      <c r="BNP35" s="636"/>
      <c r="BNQ35" s="636"/>
      <c r="BNR35" s="636"/>
      <c r="BNS35" s="636"/>
      <c r="BNT35" s="636"/>
      <c r="BNU35" s="636"/>
      <c r="BNV35" s="636"/>
      <c r="BNW35" s="636"/>
      <c r="BNX35" s="636"/>
      <c r="BNY35" s="636"/>
      <c r="BNZ35" s="636"/>
      <c r="BOA35" s="636"/>
      <c r="BOB35" s="636"/>
      <c r="BOC35" s="636"/>
      <c r="BOD35" s="636"/>
      <c r="BOE35" s="636"/>
      <c r="BOF35" s="636"/>
      <c r="BOG35" s="636"/>
      <c r="BOH35" s="636"/>
      <c r="BOI35" s="636"/>
      <c r="BOJ35" s="636"/>
      <c r="BOK35" s="636"/>
      <c r="BOL35" s="636"/>
      <c r="BOM35" s="636"/>
      <c r="BON35" s="636"/>
      <c r="BOO35" s="636"/>
      <c r="BOP35" s="636"/>
      <c r="BOQ35" s="636"/>
      <c r="BOR35" s="636"/>
      <c r="BOS35" s="636"/>
      <c r="BOT35" s="636"/>
      <c r="BOU35" s="636"/>
      <c r="BOV35" s="636"/>
      <c r="BOW35" s="636"/>
      <c r="BOX35" s="636"/>
      <c r="BOY35" s="636"/>
      <c r="BOZ35" s="636"/>
      <c r="BPA35" s="636"/>
      <c r="BPB35" s="636"/>
      <c r="BPC35" s="636"/>
      <c r="BPD35" s="636"/>
      <c r="BPE35" s="636"/>
      <c r="BPF35" s="636"/>
      <c r="BPG35" s="636"/>
      <c r="BPH35" s="636"/>
      <c r="BPI35" s="636"/>
      <c r="BPJ35" s="636"/>
      <c r="BPK35" s="636"/>
      <c r="BPL35" s="636"/>
      <c r="BPM35" s="636"/>
      <c r="BPN35" s="636"/>
      <c r="BPO35" s="636"/>
      <c r="BPP35" s="636"/>
      <c r="BPQ35" s="636"/>
      <c r="BPR35" s="636"/>
      <c r="BPS35" s="636"/>
      <c r="BPT35" s="636"/>
      <c r="BPU35" s="636"/>
      <c r="BPV35" s="636"/>
      <c r="BPW35" s="636"/>
      <c r="BPX35" s="636"/>
      <c r="BPY35" s="636"/>
      <c r="BPZ35" s="636"/>
      <c r="BQA35" s="636"/>
      <c r="BQB35" s="636"/>
      <c r="BQC35" s="636"/>
      <c r="BQD35" s="636"/>
      <c r="BQE35" s="636"/>
      <c r="BQF35" s="636"/>
      <c r="BQG35" s="636"/>
      <c r="BQH35" s="636"/>
      <c r="BQI35" s="636"/>
      <c r="BQJ35" s="636"/>
      <c r="BQK35" s="636"/>
      <c r="BQL35" s="636"/>
      <c r="BQM35" s="636"/>
      <c r="BQN35" s="636"/>
      <c r="BQO35" s="636"/>
      <c r="BQP35" s="636"/>
      <c r="BQQ35" s="636"/>
      <c r="BQR35" s="636"/>
      <c r="BQS35" s="636"/>
      <c r="BQT35" s="636"/>
      <c r="BQU35" s="636"/>
      <c r="BQV35" s="636"/>
      <c r="BQW35" s="636"/>
      <c r="BQX35" s="636"/>
      <c r="BQY35" s="636"/>
      <c r="BQZ35" s="636"/>
      <c r="BRA35" s="636"/>
      <c r="BRB35" s="636"/>
      <c r="BRC35" s="636"/>
      <c r="BRD35" s="636"/>
      <c r="BRE35" s="636"/>
      <c r="BRF35" s="636"/>
      <c r="BRG35" s="636"/>
      <c r="BRH35" s="636"/>
      <c r="BRI35" s="636"/>
      <c r="BRJ35" s="636"/>
      <c r="BRK35" s="636"/>
      <c r="BRL35" s="636"/>
      <c r="BRM35" s="636"/>
      <c r="BRN35" s="636"/>
      <c r="BRO35" s="636"/>
      <c r="BRP35" s="636"/>
      <c r="BRQ35" s="636"/>
      <c r="BRR35" s="636"/>
      <c r="BRS35" s="636"/>
      <c r="BRT35" s="636"/>
      <c r="BRU35" s="636"/>
      <c r="BRV35" s="636"/>
      <c r="BRW35" s="636"/>
      <c r="BRX35" s="636"/>
      <c r="BRY35" s="636"/>
      <c r="BRZ35" s="636"/>
      <c r="BSA35" s="636"/>
      <c r="BSB35" s="636"/>
      <c r="BSC35" s="636"/>
      <c r="BSD35" s="636"/>
      <c r="BSE35" s="636"/>
      <c r="BSF35" s="636"/>
      <c r="BSG35" s="636"/>
      <c r="BSH35" s="636"/>
      <c r="BSI35" s="636"/>
      <c r="BSJ35" s="636"/>
      <c r="BSK35" s="636"/>
      <c r="BSL35" s="636"/>
      <c r="BSM35" s="636"/>
      <c r="BSN35" s="636"/>
      <c r="BSO35" s="636"/>
      <c r="BSP35" s="636"/>
      <c r="BSQ35" s="636"/>
      <c r="BSR35" s="636"/>
      <c r="BSS35" s="636"/>
      <c r="BST35" s="636"/>
      <c r="BSU35" s="636"/>
      <c r="BSV35" s="636"/>
      <c r="BSW35" s="636"/>
      <c r="BSX35" s="636"/>
      <c r="BSY35" s="636"/>
      <c r="BSZ35" s="636"/>
      <c r="BTA35" s="636"/>
      <c r="BTB35" s="636"/>
      <c r="BTC35" s="636"/>
      <c r="BTD35" s="636"/>
      <c r="BTE35" s="636"/>
      <c r="BTF35" s="636"/>
      <c r="BTG35" s="636"/>
      <c r="BTH35" s="636"/>
      <c r="BTI35" s="636"/>
      <c r="BTJ35" s="636"/>
      <c r="BTK35" s="636"/>
      <c r="BTL35" s="636"/>
      <c r="BTM35" s="636"/>
      <c r="BTN35" s="636"/>
      <c r="BTO35" s="636"/>
      <c r="BTP35" s="636"/>
      <c r="BTQ35" s="636"/>
      <c r="BTR35" s="636"/>
      <c r="BTS35" s="636"/>
      <c r="BTT35" s="636"/>
      <c r="BTU35" s="636"/>
      <c r="BTV35" s="636"/>
      <c r="BTW35" s="636"/>
      <c r="BTX35" s="636"/>
      <c r="BTY35" s="636"/>
      <c r="BTZ35" s="636"/>
      <c r="BUA35" s="636"/>
      <c r="BUB35" s="636"/>
      <c r="BUC35" s="636"/>
      <c r="BUD35" s="636"/>
      <c r="BUE35" s="636"/>
      <c r="BUF35" s="636"/>
      <c r="BUG35" s="636"/>
      <c r="BUH35" s="636"/>
      <c r="BUI35" s="636"/>
      <c r="BUJ35" s="636"/>
      <c r="BUK35" s="636"/>
      <c r="BUL35" s="636"/>
      <c r="BUM35" s="636"/>
      <c r="BUN35" s="636"/>
      <c r="BUO35" s="636"/>
      <c r="BUP35" s="636"/>
      <c r="BUQ35" s="636"/>
      <c r="BUR35" s="636"/>
      <c r="BUS35" s="636"/>
      <c r="BUT35" s="636"/>
      <c r="BUU35" s="636"/>
      <c r="BUV35" s="636"/>
      <c r="BUW35" s="636"/>
      <c r="BUX35" s="636"/>
      <c r="BUY35" s="636"/>
      <c r="BUZ35" s="636"/>
      <c r="BVA35" s="636"/>
      <c r="BVB35" s="636"/>
      <c r="BVC35" s="636"/>
      <c r="BVD35" s="636"/>
      <c r="BVE35" s="636"/>
      <c r="BVF35" s="636"/>
      <c r="BVG35" s="636"/>
      <c r="BVH35" s="636"/>
      <c r="BVI35" s="636"/>
      <c r="BVJ35" s="636"/>
      <c r="BVK35" s="636"/>
      <c r="BVL35" s="636"/>
      <c r="BVM35" s="636"/>
      <c r="BVN35" s="636"/>
      <c r="BVO35" s="636"/>
      <c r="BVP35" s="636"/>
      <c r="BVQ35" s="636"/>
      <c r="BVR35" s="636"/>
      <c r="BVS35" s="636"/>
      <c r="BVT35" s="636"/>
      <c r="BVU35" s="636"/>
      <c r="BVV35" s="636"/>
      <c r="BVW35" s="636"/>
      <c r="BVX35" s="636"/>
      <c r="BVY35" s="636"/>
      <c r="BVZ35" s="636"/>
      <c r="BWA35" s="636"/>
      <c r="BWB35" s="636"/>
      <c r="BWC35" s="636"/>
      <c r="BWD35" s="636"/>
      <c r="BWE35" s="636"/>
      <c r="BWF35" s="636"/>
      <c r="BWG35" s="636"/>
      <c r="BWH35" s="636"/>
      <c r="BWI35" s="636"/>
      <c r="BWJ35" s="636"/>
      <c r="BWK35" s="636"/>
      <c r="BWL35" s="636"/>
      <c r="BWM35" s="636"/>
      <c r="BWN35" s="636"/>
      <c r="BWO35" s="636"/>
      <c r="BWP35" s="636"/>
      <c r="BWQ35" s="636"/>
      <c r="BWR35" s="636"/>
      <c r="BWS35" s="636"/>
      <c r="BWT35" s="636"/>
      <c r="BWU35" s="636"/>
      <c r="BWV35" s="636"/>
      <c r="BWW35" s="636"/>
      <c r="BWX35" s="636"/>
      <c r="BWY35" s="636"/>
      <c r="BWZ35" s="636"/>
      <c r="BXA35" s="636"/>
      <c r="BXB35" s="636"/>
      <c r="BXC35" s="636"/>
      <c r="BXD35" s="636"/>
      <c r="BXE35" s="636"/>
      <c r="BXF35" s="636"/>
      <c r="BXG35" s="636"/>
      <c r="BXH35" s="636"/>
      <c r="BXI35" s="636"/>
      <c r="BXJ35" s="636"/>
      <c r="BXK35" s="636"/>
      <c r="BXL35" s="636"/>
      <c r="BXM35" s="636"/>
      <c r="BXN35" s="636"/>
      <c r="BXO35" s="636"/>
      <c r="BXP35" s="636"/>
      <c r="BXQ35" s="636"/>
      <c r="BXR35" s="636"/>
      <c r="BXS35" s="636"/>
      <c r="BXT35" s="636"/>
      <c r="BXU35" s="636"/>
      <c r="BXV35" s="636"/>
      <c r="BXW35" s="636"/>
      <c r="BXX35" s="636"/>
      <c r="BXY35" s="636"/>
      <c r="BXZ35" s="636"/>
      <c r="BYA35" s="636"/>
      <c r="BYB35" s="636"/>
      <c r="BYC35" s="636"/>
      <c r="BYD35" s="636"/>
      <c r="BYE35" s="636"/>
      <c r="BYF35" s="636"/>
      <c r="BYG35" s="636"/>
      <c r="BYH35" s="636"/>
      <c r="BYI35" s="636"/>
      <c r="BYJ35" s="636"/>
      <c r="BYK35" s="636"/>
      <c r="BYL35" s="636"/>
      <c r="BYM35" s="636"/>
      <c r="BYN35" s="636"/>
      <c r="BYO35" s="636"/>
      <c r="BYP35" s="636"/>
      <c r="BYQ35" s="636"/>
      <c r="BYR35" s="636"/>
      <c r="BYS35" s="636"/>
      <c r="BYT35" s="636"/>
      <c r="BYU35" s="636"/>
      <c r="BYV35" s="636"/>
      <c r="BYW35" s="636"/>
      <c r="BYX35" s="636"/>
      <c r="BYY35" s="636"/>
      <c r="BYZ35" s="636"/>
      <c r="BZA35" s="636"/>
      <c r="BZB35" s="636"/>
      <c r="BZC35" s="636"/>
      <c r="BZD35" s="636"/>
      <c r="BZE35" s="636"/>
      <c r="BZF35" s="636"/>
      <c r="BZG35" s="636"/>
      <c r="BZH35" s="636"/>
      <c r="BZI35" s="636"/>
      <c r="BZJ35" s="636"/>
      <c r="BZK35" s="636"/>
      <c r="BZL35" s="636"/>
      <c r="BZM35" s="636"/>
      <c r="BZN35" s="636"/>
      <c r="BZO35" s="636"/>
      <c r="BZP35" s="636"/>
      <c r="BZQ35" s="636"/>
      <c r="BZR35" s="636"/>
      <c r="BZS35" s="636"/>
      <c r="BZT35" s="636"/>
      <c r="BZU35" s="636"/>
      <c r="BZV35" s="636"/>
      <c r="BZW35" s="636"/>
      <c r="BZX35" s="636"/>
      <c r="BZY35" s="636"/>
      <c r="BZZ35" s="636"/>
      <c r="CAA35" s="636"/>
      <c r="CAB35" s="636"/>
      <c r="CAC35" s="636"/>
      <c r="CAD35" s="636"/>
      <c r="CAE35" s="636"/>
      <c r="CAF35" s="636"/>
      <c r="CAG35" s="636"/>
      <c r="CAH35" s="636"/>
      <c r="CAI35" s="636"/>
      <c r="CAJ35" s="636"/>
      <c r="CAK35" s="636"/>
      <c r="CAL35" s="636"/>
      <c r="CAM35" s="636"/>
      <c r="CAN35" s="636"/>
      <c r="CAO35" s="636"/>
      <c r="CAP35" s="636"/>
      <c r="CAQ35" s="636"/>
      <c r="CAR35" s="636"/>
      <c r="CAS35" s="636"/>
      <c r="CAT35" s="636"/>
      <c r="CAU35" s="636"/>
      <c r="CAV35" s="636"/>
      <c r="CAW35" s="636"/>
      <c r="CAX35" s="636"/>
      <c r="CAY35" s="636"/>
      <c r="CAZ35" s="636"/>
      <c r="CBA35" s="636"/>
      <c r="CBB35" s="636"/>
      <c r="CBC35" s="636"/>
      <c r="CBD35" s="636"/>
      <c r="CBE35" s="636"/>
      <c r="CBF35" s="636"/>
      <c r="CBG35" s="636"/>
      <c r="CBH35" s="636"/>
      <c r="CBI35" s="636"/>
      <c r="CBJ35" s="636"/>
      <c r="CBK35" s="636"/>
      <c r="CBL35" s="636"/>
      <c r="CBM35" s="636"/>
      <c r="CBN35" s="636"/>
      <c r="CBO35" s="636"/>
      <c r="CBP35" s="636"/>
      <c r="CBQ35" s="636"/>
      <c r="CBR35" s="636"/>
      <c r="CBS35" s="636"/>
      <c r="CBT35" s="636"/>
      <c r="CBU35" s="636"/>
      <c r="CBV35" s="636"/>
      <c r="CBW35" s="636"/>
      <c r="CBX35" s="636"/>
      <c r="CBY35" s="636"/>
      <c r="CBZ35" s="636"/>
      <c r="CCA35" s="636"/>
      <c r="CCB35" s="636"/>
      <c r="CCC35" s="636"/>
      <c r="CCD35" s="636"/>
      <c r="CCE35" s="636"/>
      <c r="CCF35" s="636"/>
      <c r="CCG35" s="636"/>
      <c r="CCH35" s="636"/>
      <c r="CCI35" s="636"/>
      <c r="CCJ35" s="636"/>
      <c r="CCK35" s="636"/>
      <c r="CCL35" s="636"/>
      <c r="CCM35" s="636"/>
      <c r="CCN35" s="636"/>
      <c r="CCO35" s="636"/>
      <c r="CCP35" s="636"/>
      <c r="CCQ35" s="636"/>
      <c r="CCR35" s="636"/>
      <c r="CCS35" s="636"/>
      <c r="CCT35" s="636"/>
      <c r="CCU35" s="636"/>
      <c r="CCV35" s="636"/>
      <c r="CCW35" s="636"/>
      <c r="CCX35" s="636"/>
      <c r="CCY35" s="636"/>
      <c r="CCZ35" s="636"/>
      <c r="CDA35" s="636"/>
      <c r="CDB35" s="636"/>
      <c r="CDC35" s="636"/>
      <c r="CDD35" s="636"/>
      <c r="CDE35" s="636"/>
      <c r="CDF35" s="636"/>
      <c r="CDG35" s="636"/>
      <c r="CDH35" s="636"/>
      <c r="CDI35" s="636"/>
      <c r="CDJ35" s="636"/>
      <c r="CDK35" s="636"/>
      <c r="CDL35" s="636"/>
      <c r="CDM35" s="636"/>
      <c r="CDN35" s="636"/>
      <c r="CDO35" s="636"/>
      <c r="CDP35" s="636"/>
      <c r="CDQ35" s="636"/>
      <c r="CDR35" s="636"/>
      <c r="CDS35" s="636"/>
      <c r="CDT35" s="636"/>
      <c r="CDU35" s="636"/>
      <c r="CDV35" s="636"/>
      <c r="CDW35" s="636"/>
      <c r="CDX35" s="636"/>
      <c r="CDY35" s="636"/>
      <c r="CDZ35" s="636"/>
      <c r="CEA35" s="636"/>
      <c r="CEB35" s="636"/>
      <c r="CEC35" s="636"/>
      <c r="CED35" s="636"/>
      <c r="CEE35" s="636"/>
      <c r="CEF35" s="636"/>
      <c r="CEG35" s="636"/>
      <c r="CEH35" s="636"/>
      <c r="CEI35" s="636"/>
      <c r="CEJ35" s="636"/>
      <c r="CEK35" s="636"/>
      <c r="CEL35" s="636"/>
      <c r="CEM35" s="636"/>
      <c r="CEN35" s="636"/>
      <c r="CEO35" s="636"/>
      <c r="CEP35" s="636"/>
      <c r="CEQ35" s="636"/>
      <c r="CER35" s="636"/>
      <c r="CES35" s="636"/>
      <c r="CET35" s="636"/>
      <c r="CEU35" s="636"/>
      <c r="CEV35" s="636"/>
      <c r="CEW35" s="636"/>
      <c r="CEX35" s="636"/>
      <c r="CEY35" s="636"/>
      <c r="CEZ35" s="636"/>
      <c r="CFA35" s="636"/>
      <c r="CFB35" s="636"/>
      <c r="CFC35" s="636"/>
      <c r="CFD35" s="636"/>
      <c r="CFE35" s="636"/>
      <c r="CFF35" s="636"/>
      <c r="CFG35" s="636"/>
      <c r="CFH35" s="636"/>
      <c r="CFI35" s="636"/>
      <c r="CFJ35" s="636"/>
      <c r="CFK35" s="636"/>
      <c r="CFL35" s="636"/>
      <c r="CFM35" s="636"/>
      <c r="CFN35" s="636"/>
      <c r="CFO35" s="636"/>
      <c r="CFP35" s="636"/>
      <c r="CFQ35" s="636"/>
      <c r="CFR35" s="636"/>
      <c r="CFS35" s="636"/>
      <c r="CFT35" s="636"/>
      <c r="CFU35" s="636"/>
      <c r="CFV35" s="636"/>
      <c r="CFW35" s="636"/>
      <c r="CFX35" s="636"/>
      <c r="CFY35" s="636"/>
      <c r="CFZ35" s="636"/>
      <c r="CGA35" s="636"/>
      <c r="CGB35" s="636"/>
      <c r="CGC35" s="636"/>
      <c r="CGD35" s="636"/>
      <c r="CGE35" s="636"/>
      <c r="CGF35" s="636"/>
      <c r="CGG35" s="636"/>
      <c r="CGH35" s="636"/>
      <c r="CGI35" s="636"/>
      <c r="CGJ35" s="636"/>
      <c r="CGK35" s="636"/>
      <c r="CGL35" s="636"/>
      <c r="CGM35" s="636"/>
      <c r="CGN35" s="636"/>
      <c r="CGO35" s="636"/>
      <c r="CGP35" s="636"/>
      <c r="CGQ35" s="636"/>
      <c r="CGR35" s="636"/>
      <c r="CGS35" s="636"/>
      <c r="CGT35" s="636"/>
      <c r="CGU35" s="636"/>
      <c r="CGV35" s="636"/>
      <c r="CGW35" s="636"/>
      <c r="CGX35" s="636"/>
      <c r="CGY35" s="636"/>
      <c r="CGZ35" s="636"/>
      <c r="CHA35" s="636"/>
      <c r="CHB35" s="636"/>
      <c r="CHC35" s="636"/>
      <c r="CHD35" s="636"/>
      <c r="CHE35" s="636"/>
      <c r="CHF35" s="636"/>
      <c r="CHG35" s="636"/>
      <c r="CHH35" s="636"/>
      <c r="CHI35" s="636"/>
      <c r="CHJ35" s="636"/>
      <c r="CHK35" s="636"/>
      <c r="CHL35" s="636"/>
      <c r="CHM35" s="636"/>
      <c r="CHN35" s="636"/>
      <c r="CHO35" s="636"/>
      <c r="CHP35" s="636"/>
      <c r="CHQ35" s="636"/>
      <c r="CHR35" s="636"/>
      <c r="CHS35" s="636"/>
      <c r="CHT35" s="636"/>
      <c r="CHU35" s="636"/>
      <c r="CHV35" s="636"/>
      <c r="CHW35" s="636"/>
      <c r="CHX35" s="636"/>
      <c r="CHY35" s="636"/>
      <c r="CHZ35" s="636"/>
      <c r="CIA35" s="636"/>
      <c r="CIB35" s="636"/>
      <c r="CIC35" s="636"/>
      <c r="CID35" s="636"/>
      <c r="CIE35" s="636"/>
      <c r="CIF35" s="636"/>
      <c r="CIG35" s="636"/>
      <c r="CIH35" s="636"/>
      <c r="CII35" s="636"/>
      <c r="CIJ35" s="636"/>
      <c r="CIK35" s="636"/>
      <c r="CIL35" s="636"/>
      <c r="CIM35" s="636"/>
      <c r="CIN35" s="636"/>
      <c r="CIO35" s="636"/>
      <c r="CIP35" s="636"/>
      <c r="CIQ35" s="636"/>
      <c r="CIR35" s="636"/>
      <c r="CIS35" s="636"/>
      <c r="CIT35" s="636"/>
      <c r="CIU35" s="636"/>
      <c r="CIV35" s="636"/>
      <c r="CIW35" s="636"/>
      <c r="CIX35" s="636"/>
      <c r="CIY35" s="636"/>
      <c r="CIZ35" s="636"/>
      <c r="CJA35" s="636"/>
      <c r="CJB35" s="636"/>
      <c r="CJC35" s="636"/>
      <c r="CJD35" s="636"/>
      <c r="CJE35" s="636"/>
      <c r="CJF35" s="636"/>
      <c r="CJG35" s="636"/>
      <c r="CJH35" s="636"/>
      <c r="CJI35" s="636"/>
      <c r="CJJ35" s="636"/>
      <c r="CJK35" s="636"/>
      <c r="CJL35" s="636"/>
      <c r="CJM35" s="636"/>
      <c r="CJN35" s="636"/>
      <c r="CJO35" s="636"/>
      <c r="CJP35" s="636"/>
      <c r="CJQ35" s="636"/>
      <c r="CJR35" s="636"/>
      <c r="CJS35" s="636"/>
      <c r="CJT35" s="636"/>
      <c r="CJU35" s="636"/>
      <c r="CJV35" s="636"/>
      <c r="CJW35" s="636"/>
      <c r="CJX35" s="636"/>
      <c r="CJY35" s="636"/>
      <c r="CJZ35" s="636"/>
      <c r="CKA35" s="636"/>
      <c r="CKB35" s="636"/>
      <c r="CKC35" s="636"/>
      <c r="CKD35" s="636"/>
      <c r="CKE35" s="636"/>
      <c r="CKF35" s="636"/>
      <c r="CKG35" s="636"/>
      <c r="CKH35" s="636"/>
      <c r="CKI35" s="636"/>
      <c r="CKJ35" s="636"/>
      <c r="CKK35" s="636"/>
      <c r="CKL35" s="636"/>
      <c r="CKM35" s="636"/>
      <c r="CKN35" s="636"/>
      <c r="CKO35" s="636"/>
      <c r="CKP35" s="636"/>
      <c r="CKQ35" s="636"/>
      <c r="CKR35" s="636"/>
      <c r="CKS35" s="636"/>
      <c r="CKT35" s="636"/>
      <c r="CKU35" s="636"/>
      <c r="CKV35" s="636"/>
      <c r="CKW35" s="636"/>
      <c r="CKX35" s="636"/>
      <c r="CKY35" s="636"/>
      <c r="CKZ35" s="636"/>
      <c r="CLA35" s="636"/>
      <c r="CLB35" s="636"/>
      <c r="CLC35" s="636"/>
      <c r="CLD35" s="636"/>
      <c r="CLE35" s="636"/>
      <c r="CLF35" s="636"/>
      <c r="CLG35" s="636"/>
      <c r="CLH35" s="636"/>
      <c r="CLI35" s="636"/>
      <c r="CLJ35" s="636"/>
      <c r="CLK35" s="636"/>
      <c r="CLL35" s="636"/>
      <c r="CLM35" s="636"/>
      <c r="CLN35" s="636"/>
      <c r="CLO35" s="636"/>
      <c r="CLP35" s="636"/>
      <c r="CLQ35" s="636"/>
      <c r="CLR35" s="636"/>
      <c r="CLS35" s="636"/>
      <c r="CLT35" s="636"/>
      <c r="CLU35" s="636"/>
      <c r="CLV35" s="636"/>
      <c r="CLW35" s="636"/>
      <c r="CLX35" s="636"/>
      <c r="CLY35" s="636"/>
      <c r="CLZ35" s="636"/>
      <c r="CMA35" s="636"/>
      <c r="CMB35" s="636"/>
      <c r="CMC35" s="636"/>
      <c r="CMD35" s="636"/>
      <c r="CME35" s="636"/>
      <c r="CMF35" s="636"/>
      <c r="CMG35" s="636"/>
      <c r="CMH35" s="636"/>
      <c r="CMI35" s="636"/>
      <c r="CMJ35" s="636"/>
      <c r="CMK35" s="636"/>
      <c r="CML35" s="636"/>
      <c r="CMM35" s="636"/>
      <c r="CMN35" s="636"/>
      <c r="CMO35" s="636"/>
      <c r="CMP35" s="636"/>
      <c r="CMQ35" s="636"/>
      <c r="CMR35" s="636"/>
      <c r="CMS35" s="636"/>
      <c r="CMT35" s="636"/>
      <c r="CMU35" s="636"/>
      <c r="CMV35" s="636"/>
      <c r="CMW35" s="636"/>
      <c r="CMX35" s="636"/>
      <c r="CMY35" s="636"/>
      <c r="CMZ35" s="636"/>
      <c r="CNA35" s="636"/>
      <c r="CNB35" s="636"/>
      <c r="CNC35" s="636"/>
      <c r="CND35" s="636"/>
      <c r="CNE35" s="636"/>
      <c r="CNF35" s="636"/>
      <c r="CNG35" s="636"/>
      <c r="CNH35" s="636"/>
      <c r="CNI35" s="636"/>
      <c r="CNJ35" s="636"/>
      <c r="CNK35" s="636"/>
      <c r="CNL35" s="636"/>
      <c r="CNM35" s="636"/>
      <c r="CNN35" s="636"/>
      <c r="CNO35" s="636"/>
      <c r="CNP35" s="636"/>
      <c r="CNQ35" s="636"/>
      <c r="CNR35" s="636"/>
      <c r="CNS35" s="636"/>
      <c r="CNT35" s="636"/>
      <c r="CNU35" s="636"/>
      <c r="CNV35" s="636"/>
      <c r="CNW35" s="636"/>
      <c r="CNX35" s="636"/>
      <c r="CNY35" s="636"/>
      <c r="CNZ35" s="636"/>
      <c r="COA35" s="636"/>
      <c r="COB35" s="636"/>
      <c r="COC35" s="636"/>
      <c r="COD35" s="636"/>
      <c r="COE35" s="636"/>
      <c r="COF35" s="636"/>
      <c r="COG35" s="636"/>
      <c r="COH35" s="636"/>
      <c r="COI35" s="636"/>
      <c r="COJ35" s="636"/>
      <c r="COK35" s="636"/>
      <c r="COL35" s="636"/>
      <c r="COM35" s="636"/>
      <c r="CON35" s="636"/>
      <c r="COO35" s="636"/>
      <c r="COP35" s="636"/>
      <c r="COQ35" s="636"/>
      <c r="COR35" s="636"/>
      <c r="COS35" s="636"/>
      <c r="COT35" s="636"/>
      <c r="COU35" s="636"/>
      <c r="COV35" s="636"/>
      <c r="COW35" s="636"/>
      <c r="COX35" s="636"/>
      <c r="COY35" s="636"/>
      <c r="COZ35" s="636"/>
      <c r="CPA35" s="636"/>
      <c r="CPB35" s="636"/>
      <c r="CPC35" s="636"/>
      <c r="CPD35" s="636"/>
      <c r="CPE35" s="636"/>
      <c r="CPF35" s="636"/>
      <c r="CPG35" s="636"/>
      <c r="CPH35" s="636"/>
      <c r="CPI35" s="636"/>
      <c r="CPJ35" s="636"/>
      <c r="CPK35" s="636"/>
      <c r="CPL35" s="636"/>
      <c r="CPM35" s="636"/>
      <c r="CPN35" s="636"/>
      <c r="CPO35" s="636"/>
      <c r="CPP35" s="636"/>
      <c r="CPQ35" s="636"/>
      <c r="CPR35" s="636"/>
      <c r="CPS35" s="636"/>
      <c r="CPT35" s="636"/>
      <c r="CPU35" s="636"/>
      <c r="CPV35" s="636"/>
      <c r="CPW35" s="636"/>
      <c r="CPX35" s="636"/>
      <c r="CPY35" s="636"/>
      <c r="CPZ35" s="636"/>
      <c r="CQA35" s="636"/>
      <c r="CQB35" s="636"/>
      <c r="CQC35" s="636"/>
      <c r="CQD35" s="636"/>
      <c r="CQE35" s="636"/>
      <c r="CQF35" s="636"/>
      <c r="CQG35" s="636"/>
      <c r="CQH35" s="636"/>
      <c r="CQI35" s="636"/>
      <c r="CQJ35" s="636"/>
      <c r="CQK35" s="636"/>
      <c r="CQL35" s="636"/>
      <c r="CQM35" s="636"/>
      <c r="CQN35" s="636"/>
      <c r="CQO35" s="636"/>
      <c r="CQP35" s="636"/>
      <c r="CQQ35" s="636"/>
      <c r="CQR35" s="636"/>
      <c r="CQS35" s="636"/>
      <c r="CQT35" s="636"/>
      <c r="CQU35" s="636"/>
      <c r="CQV35" s="636"/>
      <c r="CQW35" s="636"/>
      <c r="CQX35" s="636"/>
      <c r="CQY35" s="636"/>
      <c r="CQZ35" s="636"/>
      <c r="CRA35" s="636"/>
      <c r="CRB35" s="636"/>
      <c r="CRC35" s="636"/>
      <c r="CRD35" s="636"/>
      <c r="CRE35" s="636"/>
      <c r="CRF35" s="636"/>
      <c r="CRG35" s="636"/>
      <c r="CRH35" s="636"/>
      <c r="CRI35" s="636"/>
      <c r="CRJ35" s="636"/>
      <c r="CRK35" s="636"/>
      <c r="CRL35" s="636"/>
      <c r="CRM35" s="636"/>
      <c r="CRN35" s="636"/>
      <c r="CRO35" s="636"/>
      <c r="CRP35" s="636"/>
      <c r="CRQ35" s="636"/>
      <c r="CRR35" s="636"/>
      <c r="CRS35" s="636"/>
      <c r="CRT35" s="636"/>
      <c r="CRU35" s="636"/>
      <c r="CRV35" s="636"/>
      <c r="CRW35" s="636"/>
      <c r="CRX35" s="636"/>
      <c r="CRY35" s="636"/>
      <c r="CRZ35" s="636"/>
      <c r="CSA35" s="636"/>
      <c r="CSB35" s="636"/>
      <c r="CSC35" s="636"/>
      <c r="CSD35" s="636"/>
      <c r="CSE35" s="636"/>
      <c r="CSF35" s="636"/>
      <c r="CSG35" s="636"/>
      <c r="CSH35" s="636"/>
      <c r="CSI35" s="636"/>
      <c r="CSJ35" s="636"/>
      <c r="CSK35" s="636"/>
      <c r="CSL35" s="636"/>
      <c r="CSM35" s="636"/>
      <c r="CSN35" s="636"/>
      <c r="CSO35" s="636"/>
      <c r="CSP35" s="636"/>
      <c r="CSQ35" s="636"/>
      <c r="CSR35" s="636"/>
      <c r="CSS35" s="636"/>
      <c r="CST35" s="636"/>
      <c r="CSU35" s="636"/>
      <c r="CSV35" s="636"/>
      <c r="CSW35" s="636"/>
      <c r="CSX35" s="636"/>
      <c r="CSY35" s="636"/>
      <c r="CSZ35" s="636"/>
      <c r="CTA35" s="636"/>
      <c r="CTB35" s="636"/>
      <c r="CTC35" s="636"/>
      <c r="CTD35" s="636"/>
      <c r="CTE35" s="636"/>
      <c r="CTF35" s="636"/>
      <c r="CTG35" s="636"/>
      <c r="CTH35" s="636"/>
      <c r="CTI35" s="636"/>
      <c r="CTJ35" s="636"/>
      <c r="CTK35" s="636"/>
      <c r="CTL35" s="636"/>
      <c r="CTM35" s="636"/>
      <c r="CTN35" s="636"/>
      <c r="CTO35" s="636"/>
      <c r="CTP35" s="636"/>
      <c r="CTQ35" s="636"/>
      <c r="CTR35" s="636"/>
      <c r="CTS35" s="636"/>
      <c r="CTT35" s="636"/>
      <c r="CTU35" s="636"/>
      <c r="CTV35" s="636"/>
      <c r="CTW35" s="636"/>
      <c r="CTX35" s="636"/>
      <c r="CTY35" s="636"/>
      <c r="CTZ35" s="636"/>
      <c r="CUA35" s="636"/>
      <c r="CUB35" s="636"/>
      <c r="CUC35" s="636"/>
      <c r="CUD35" s="636"/>
      <c r="CUE35" s="636"/>
      <c r="CUF35" s="636"/>
      <c r="CUG35" s="636"/>
      <c r="CUH35" s="636"/>
      <c r="CUI35" s="636"/>
      <c r="CUJ35" s="636"/>
      <c r="CUK35" s="636"/>
      <c r="CUL35" s="636"/>
      <c r="CUM35" s="636"/>
      <c r="CUN35" s="636"/>
      <c r="CUO35" s="636"/>
      <c r="CUP35" s="636"/>
      <c r="CUQ35" s="636"/>
      <c r="CUR35" s="636"/>
      <c r="CUS35" s="636"/>
      <c r="CUT35" s="636"/>
      <c r="CUU35" s="636"/>
      <c r="CUV35" s="636"/>
      <c r="CUW35" s="636"/>
      <c r="CUX35" s="636"/>
      <c r="CUY35" s="636"/>
      <c r="CUZ35" s="636"/>
      <c r="CVA35" s="636"/>
      <c r="CVB35" s="636"/>
      <c r="CVC35" s="636"/>
      <c r="CVD35" s="636"/>
      <c r="CVE35" s="636"/>
      <c r="CVF35" s="636"/>
      <c r="CVG35" s="636"/>
      <c r="CVH35" s="636"/>
      <c r="CVI35" s="636"/>
      <c r="CVJ35" s="636"/>
      <c r="CVK35" s="636"/>
      <c r="CVL35" s="636"/>
      <c r="CVM35" s="636"/>
      <c r="CVN35" s="636"/>
      <c r="CVO35" s="636"/>
      <c r="CVP35" s="636"/>
      <c r="CVQ35" s="636"/>
      <c r="CVR35" s="636"/>
      <c r="CVS35" s="636"/>
      <c r="CVT35" s="636"/>
      <c r="CVU35" s="636"/>
      <c r="CVV35" s="636"/>
      <c r="CVW35" s="636"/>
      <c r="CVX35" s="636"/>
      <c r="CVY35" s="636"/>
      <c r="CVZ35" s="636"/>
      <c r="CWA35" s="636"/>
      <c r="CWB35" s="636"/>
      <c r="CWC35" s="636"/>
      <c r="CWD35" s="636"/>
      <c r="CWE35" s="636"/>
      <c r="CWF35" s="636"/>
      <c r="CWG35" s="636"/>
      <c r="CWH35" s="636"/>
      <c r="CWI35" s="636"/>
      <c r="CWJ35" s="636"/>
      <c r="CWK35" s="636"/>
      <c r="CWL35" s="636"/>
      <c r="CWM35" s="636"/>
      <c r="CWN35" s="636"/>
      <c r="CWO35" s="636"/>
      <c r="CWP35" s="636"/>
      <c r="CWQ35" s="636"/>
      <c r="CWR35" s="636"/>
      <c r="CWS35" s="636"/>
      <c r="CWT35" s="636"/>
      <c r="CWU35" s="636"/>
      <c r="CWV35" s="636"/>
      <c r="CWW35" s="636"/>
      <c r="CWX35" s="636"/>
      <c r="CWY35" s="636"/>
      <c r="CWZ35" s="636"/>
      <c r="CXA35" s="636"/>
      <c r="CXB35" s="636"/>
      <c r="CXC35" s="636"/>
      <c r="CXD35" s="636"/>
      <c r="CXE35" s="636"/>
      <c r="CXF35" s="636"/>
      <c r="CXG35" s="636"/>
      <c r="CXH35" s="636"/>
      <c r="CXI35" s="636"/>
      <c r="CXJ35" s="636"/>
      <c r="CXK35" s="636"/>
      <c r="CXL35" s="636"/>
      <c r="CXM35" s="636"/>
      <c r="CXN35" s="636"/>
      <c r="CXO35" s="636"/>
      <c r="CXP35" s="636"/>
      <c r="CXQ35" s="636"/>
      <c r="CXR35" s="636"/>
      <c r="CXS35" s="636"/>
      <c r="CXT35" s="636"/>
      <c r="CXU35" s="636"/>
      <c r="CXV35" s="636"/>
      <c r="CXW35" s="636"/>
      <c r="CXX35" s="636"/>
      <c r="CXY35" s="636"/>
      <c r="CXZ35" s="636"/>
      <c r="CYA35" s="636"/>
      <c r="CYB35" s="636"/>
      <c r="CYC35" s="636"/>
      <c r="CYD35" s="636"/>
      <c r="CYE35" s="636"/>
      <c r="CYF35" s="636"/>
      <c r="CYG35" s="636"/>
      <c r="CYH35" s="636"/>
      <c r="CYI35" s="636"/>
      <c r="CYJ35" s="636"/>
      <c r="CYK35" s="636"/>
      <c r="CYL35" s="636"/>
      <c r="CYM35" s="636"/>
      <c r="CYN35" s="636"/>
      <c r="CYO35" s="636"/>
      <c r="CYP35" s="636"/>
      <c r="CYQ35" s="636"/>
      <c r="CYR35" s="636"/>
      <c r="CYS35" s="636"/>
      <c r="CYT35" s="636"/>
      <c r="CYU35" s="636"/>
      <c r="CYV35" s="636"/>
      <c r="CYW35" s="636"/>
      <c r="CYX35" s="636"/>
      <c r="CYY35" s="636"/>
      <c r="CYZ35" s="636"/>
      <c r="CZA35" s="636"/>
      <c r="CZB35" s="636"/>
      <c r="CZC35" s="636"/>
      <c r="CZD35" s="636"/>
      <c r="CZE35" s="636"/>
      <c r="CZF35" s="636"/>
      <c r="CZG35" s="636"/>
      <c r="CZH35" s="636"/>
      <c r="CZI35" s="636"/>
      <c r="CZJ35" s="636"/>
      <c r="CZK35" s="636"/>
      <c r="CZL35" s="636"/>
      <c r="CZM35" s="636"/>
      <c r="CZN35" s="636"/>
      <c r="CZO35" s="636"/>
      <c r="CZP35" s="636"/>
      <c r="CZQ35" s="636"/>
      <c r="CZR35" s="636"/>
      <c r="CZS35" s="636"/>
      <c r="CZT35" s="636"/>
      <c r="CZU35" s="636"/>
      <c r="CZV35" s="636"/>
      <c r="CZW35" s="636"/>
      <c r="CZX35" s="636"/>
      <c r="CZY35" s="636"/>
      <c r="CZZ35" s="636"/>
      <c r="DAA35" s="636"/>
      <c r="DAB35" s="636"/>
      <c r="DAC35" s="636"/>
      <c r="DAD35" s="636"/>
      <c r="DAE35" s="636"/>
      <c r="DAF35" s="636"/>
      <c r="DAG35" s="636"/>
      <c r="DAH35" s="636"/>
      <c r="DAI35" s="636"/>
      <c r="DAJ35" s="636"/>
      <c r="DAK35" s="636"/>
      <c r="DAL35" s="636"/>
      <c r="DAM35" s="636"/>
      <c r="DAN35" s="636"/>
      <c r="DAO35" s="636"/>
      <c r="DAP35" s="636"/>
      <c r="DAQ35" s="636"/>
      <c r="DAR35" s="636"/>
      <c r="DAS35" s="636"/>
      <c r="DAT35" s="636"/>
      <c r="DAU35" s="636"/>
      <c r="DAV35" s="636"/>
      <c r="DAW35" s="636"/>
      <c r="DAX35" s="636"/>
      <c r="DAY35" s="636"/>
      <c r="DAZ35" s="636"/>
      <c r="DBA35" s="636"/>
      <c r="DBB35" s="636"/>
      <c r="DBC35" s="636"/>
      <c r="DBD35" s="636"/>
      <c r="DBE35" s="636"/>
      <c r="DBF35" s="636"/>
      <c r="DBG35" s="636"/>
      <c r="DBH35" s="636"/>
      <c r="DBI35" s="636"/>
      <c r="DBJ35" s="636"/>
      <c r="DBK35" s="636"/>
      <c r="DBL35" s="636"/>
      <c r="DBM35" s="636"/>
      <c r="DBN35" s="636"/>
      <c r="DBO35" s="636"/>
      <c r="DBP35" s="636"/>
      <c r="DBQ35" s="636"/>
      <c r="DBR35" s="636"/>
      <c r="DBS35" s="636"/>
      <c r="DBT35" s="636"/>
      <c r="DBU35" s="636"/>
      <c r="DBV35" s="636"/>
      <c r="DBW35" s="636"/>
      <c r="DBX35" s="636"/>
      <c r="DBY35" s="636"/>
      <c r="DBZ35" s="636"/>
      <c r="DCA35" s="636"/>
      <c r="DCB35" s="636"/>
      <c r="DCC35" s="636"/>
      <c r="DCD35" s="636"/>
      <c r="DCE35" s="636"/>
      <c r="DCF35" s="636"/>
      <c r="DCG35" s="636"/>
      <c r="DCH35" s="636"/>
      <c r="DCI35" s="636"/>
      <c r="DCJ35" s="636"/>
      <c r="DCK35" s="636"/>
      <c r="DCL35" s="636"/>
      <c r="DCM35" s="636"/>
      <c r="DCN35" s="636"/>
      <c r="DCO35" s="636"/>
      <c r="DCP35" s="636"/>
      <c r="DCQ35" s="636"/>
      <c r="DCR35" s="636"/>
      <c r="DCS35" s="636"/>
      <c r="DCT35" s="636"/>
      <c r="DCU35" s="636"/>
      <c r="DCV35" s="636"/>
      <c r="DCW35" s="636"/>
      <c r="DCX35" s="636"/>
      <c r="DCY35" s="636"/>
      <c r="DCZ35" s="636"/>
      <c r="DDA35" s="636"/>
      <c r="DDB35" s="636"/>
      <c r="DDC35" s="636"/>
      <c r="DDD35" s="636"/>
      <c r="DDE35" s="636"/>
      <c r="DDF35" s="636"/>
      <c r="DDG35" s="636"/>
      <c r="DDH35" s="636"/>
      <c r="DDI35" s="636"/>
      <c r="DDJ35" s="636"/>
      <c r="DDK35" s="636"/>
      <c r="DDL35" s="636"/>
      <c r="DDM35" s="636"/>
      <c r="DDN35" s="636"/>
      <c r="DDO35" s="636"/>
      <c r="DDP35" s="636"/>
      <c r="DDQ35" s="636"/>
      <c r="DDR35" s="636"/>
      <c r="DDS35" s="636"/>
      <c r="DDT35" s="636"/>
      <c r="DDU35" s="636"/>
      <c r="DDV35" s="636"/>
      <c r="DDW35" s="636"/>
      <c r="DDX35" s="636"/>
      <c r="DDY35" s="636"/>
      <c r="DDZ35" s="636"/>
      <c r="DEA35" s="636"/>
      <c r="DEB35" s="636"/>
      <c r="DEC35" s="636"/>
      <c r="DED35" s="636"/>
      <c r="DEE35" s="636"/>
      <c r="DEF35" s="636"/>
      <c r="DEG35" s="636"/>
      <c r="DEH35" s="636"/>
      <c r="DEI35" s="636"/>
      <c r="DEJ35" s="636"/>
      <c r="DEK35" s="636"/>
      <c r="DEL35" s="636"/>
      <c r="DEM35" s="636"/>
      <c r="DEN35" s="636"/>
      <c r="DEO35" s="636"/>
      <c r="DEP35" s="636"/>
      <c r="DEQ35" s="636"/>
      <c r="DER35" s="636"/>
      <c r="DES35" s="636"/>
      <c r="DET35" s="636"/>
      <c r="DEU35" s="636"/>
      <c r="DEV35" s="636"/>
      <c r="DEW35" s="636"/>
      <c r="DEX35" s="636"/>
      <c r="DEY35" s="636"/>
      <c r="DEZ35" s="636"/>
      <c r="DFA35" s="636"/>
      <c r="DFB35" s="636"/>
      <c r="DFC35" s="636"/>
      <c r="DFD35" s="636"/>
      <c r="DFE35" s="636"/>
      <c r="DFF35" s="636"/>
      <c r="DFG35" s="636"/>
      <c r="DFH35" s="636"/>
      <c r="DFI35" s="636"/>
      <c r="DFJ35" s="636"/>
      <c r="DFK35" s="636"/>
      <c r="DFL35" s="636"/>
      <c r="DFM35" s="636"/>
      <c r="DFN35" s="636"/>
      <c r="DFO35" s="636"/>
      <c r="DFP35" s="636"/>
      <c r="DFQ35" s="636"/>
      <c r="DFR35" s="636"/>
      <c r="DFS35" s="636"/>
      <c r="DFT35" s="636"/>
      <c r="DFU35" s="636"/>
      <c r="DFV35" s="636"/>
      <c r="DFW35" s="636"/>
      <c r="DFX35" s="636"/>
      <c r="DFY35" s="636"/>
      <c r="DFZ35" s="636"/>
      <c r="DGA35" s="636"/>
      <c r="DGB35" s="636"/>
      <c r="DGC35" s="636"/>
      <c r="DGD35" s="636"/>
      <c r="DGE35" s="636"/>
      <c r="DGF35" s="636"/>
      <c r="DGG35" s="636"/>
      <c r="DGH35" s="636"/>
      <c r="DGI35" s="636"/>
      <c r="DGJ35" s="636"/>
      <c r="DGK35" s="636"/>
      <c r="DGL35" s="636"/>
      <c r="DGM35" s="636"/>
      <c r="DGN35" s="636"/>
      <c r="DGO35" s="636"/>
      <c r="DGP35" s="636"/>
      <c r="DGQ35" s="636"/>
      <c r="DGR35" s="636"/>
      <c r="DGS35" s="636"/>
      <c r="DGT35" s="636"/>
      <c r="DGU35" s="636"/>
      <c r="DGV35" s="636"/>
      <c r="DGW35" s="636"/>
      <c r="DGX35" s="636"/>
      <c r="DGY35" s="636"/>
      <c r="DGZ35" s="636"/>
      <c r="DHA35" s="636"/>
      <c r="DHB35" s="636"/>
      <c r="DHC35" s="636"/>
      <c r="DHD35" s="636"/>
      <c r="DHE35" s="636"/>
      <c r="DHF35" s="636"/>
      <c r="DHG35" s="636"/>
      <c r="DHH35" s="636"/>
      <c r="DHI35" s="636"/>
      <c r="DHJ35" s="636"/>
      <c r="DHK35" s="636"/>
      <c r="DHL35" s="636"/>
      <c r="DHM35" s="636"/>
      <c r="DHN35" s="636"/>
      <c r="DHO35" s="636"/>
      <c r="DHP35" s="636"/>
      <c r="DHQ35" s="636"/>
      <c r="DHR35" s="636"/>
      <c r="DHS35" s="636"/>
      <c r="DHT35" s="636"/>
      <c r="DHU35" s="636"/>
      <c r="DHV35" s="636"/>
      <c r="DHW35" s="636"/>
      <c r="DHX35" s="636"/>
      <c r="DHY35" s="636"/>
      <c r="DHZ35" s="636"/>
      <c r="DIA35" s="636"/>
      <c r="DIB35" s="636"/>
      <c r="DIC35" s="636"/>
      <c r="DID35" s="636"/>
      <c r="DIE35" s="636"/>
      <c r="DIF35" s="636"/>
      <c r="DIG35" s="636"/>
      <c r="DIH35" s="636"/>
      <c r="DII35" s="636"/>
      <c r="DIJ35" s="636"/>
      <c r="DIK35" s="636"/>
      <c r="DIL35" s="636"/>
      <c r="DIM35" s="636"/>
      <c r="DIN35" s="636"/>
      <c r="DIO35" s="636"/>
      <c r="DIP35" s="636"/>
      <c r="DIQ35" s="636"/>
      <c r="DIR35" s="636"/>
      <c r="DIS35" s="636"/>
      <c r="DIT35" s="636"/>
      <c r="DIU35" s="636"/>
      <c r="DIV35" s="636"/>
      <c r="DIW35" s="636"/>
      <c r="DIX35" s="636"/>
      <c r="DIY35" s="636"/>
      <c r="DIZ35" s="636"/>
      <c r="DJA35" s="636"/>
      <c r="DJB35" s="636"/>
      <c r="DJC35" s="636"/>
      <c r="DJD35" s="636"/>
      <c r="DJE35" s="636"/>
      <c r="DJF35" s="636"/>
      <c r="DJG35" s="636"/>
      <c r="DJH35" s="636"/>
      <c r="DJI35" s="636"/>
      <c r="DJJ35" s="636"/>
      <c r="DJK35" s="636"/>
      <c r="DJL35" s="636"/>
      <c r="DJM35" s="636"/>
      <c r="DJN35" s="636"/>
      <c r="DJO35" s="636"/>
      <c r="DJP35" s="636"/>
      <c r="DJQ35" s="636"/>
      <c r="DJR35" s="636"/>
      <c r="DJS35" s="636"/>
      <c r="DJT35" s="636"/>
      <c r="DJU35" s="636"/>
      <c r="DJV35" s="636"/>
      <c r="DJW35" s="636"/>
      <c r="DJX35" s="636"/>
      <c r="DJY35" s="636"/>
      <c r="DJZ35" s="636"/>
      <c r="DKA35" s="636"/>
      <c r="DKB35" s="636"/>
      <c r="DKC35" s="636"/>
      <c r="DKD35" s="636"/>
      <c r="DKE35" s="636"/>
      <c r="DKF35" s="636"/>
      <c r="DKG35" s="636"/>
      <c r="DKH35" s="636"/>
      <c r="DKI35" s="636"/>
      <c r="DKJ35" s="636"/>
      <c r="DKK35" s="636"/>
      <c r="DKL35" s="636"/>
      <c r="DKM35" s="636"/>
      <c r="DKN35" s="636"/>
      <c r="DKO35" s="636"/>
      <c r="DKP35" s="636"/>
      <c r="DKQ35" s="636"/>
      <c r="DKR35" s="636"/>
      <c r="DKS35" s="636"/>
      <c r="DKT35" s="636"/>
      <c r="DKU35" s="636"/>
      <c r="DKV35" s="636"/>
      <c r="DKW35" s="636"/>
      <c r="DKX35" s="636"/>
      <c r="DKY35" s="636"/>
      <c r="DKZ35" s="636"/>
      <c r="DLA35" s="636"/>
      <c r="DLB35" s="636"/>
      <c r="DLC35" s="636"/>
      <c r="DLD35" s="636"/>
      <c r="DLE35" s="636"/>
      <c r="DLF35" s="636"/>
      <c r="DLG35" s="636"/>
      <c r="DLH35" s="636"/>
      <c r="DLI35" s="636"/>
      <c r="DLJ35" s="636"/>
      <c r="DLK35" s="636"/>
      <c r="DLL35" s="636"/>
      <c r="DLM35" s="636"/>
      <c r="DLN35" s="636"/>
      <c r="DLO35" s="636"/>
      <c r="DLP35" s="636"/>
      <c r="DLQ35" s="636"/>
      <c r="DLR35" s="636"/>
      <c r="DLS35" s="636"/>
      <c r="DLT35" s="636"/>
      <c r="DLU35" s="636"/>
      <c r="DLV35" s="636"/>
      <c r="DLW35" s="636"/>
      <c r="DLX35" s="636"/>
      <c r="DLY35" s="636"/>
      <c r="DLZ35" s="636"/>
      <c r="DMA35" s="636"/>
      <c r="DMB35" s="636"/>
      <c r="DMC35" s="636"/>
      <c r="DMD35" s="636"/>
      <c r="DME35" s="636"/>
      <c r="DMF35" s="636"/>
      <c r="DMG35" s="636"/>
      <c r="DMH35" s="636"/>
      <c r="DMI35" s="636"/>
      <c r="DMJ35" s="636"/>
      <c r="DMK35" s="636"/>
      <c r="DML35" s="636"/>
      <c r="DMM35" s="636"/>
      <c r="DMN35" s="636"/>
      <c r="DMO35" s="636"/>
      <c r="DMP35" s="636"/>
      <c r="DMQ35" s="636"/>
      <c r="DMR35" s="636"/>
      <c r="DMS35" s="636"/>
      <c r="DMT35" s="636"/>
      <c r="DMU35" s="636"/>
      <c r="DMV35" s="636"/>
      <c r="DMW35" s="636"/>
      <c r="DMX35" s="636"/>
      <c r="DMY35" s="636"/>
      <c r="DMZ35" s="636"/>
      <c r="DNA35" s="636"/>
      <c r="DNB35" s="636"/>
      <c r="DNC35" s="636"/>
      <c r="DND35" s="636"/>
      <c r="DNE35" s="636"/>
      <c r="DNF35" s="636"/>
      <c r="DNG35" s="636"/>
      <c r="DNH35" s="636"/>
      <c r="DNI35" s="636"/>
      <c r="DNJ35" s="636"/>
      <c r="DNK35" s="636"/>
      <c r="DNL35" s="636"/>
      <c r="DNM35" s="636"/>
      <c r="DNN35" s="636"/>
      <c r="DNO35" s="636"/>
      <c r="DNP35" s="636"/>
      <c r="DNQ35" s="636"/>
      <c r="DNR35" s="636"/>
      <c r="DNS35" s="636"/>
      <c r="DNT35" s="636"/>
      <c r="DNU35" s="636"/>
      <c r="DNV35" s="636"/>
      <c r="DNW35" s="636"/>
      <c r="DNX35" s="636"/>
      <c r="DNY35" s="636"/>
      <c r="DNZ35" s="636"/>
      <c r="DOA35" s="636"/>
      <c r="DOB35" s="636"/>
      <c r="DOC35" s="636"/>
      <c r="DOD35" s="636"/>
      <c r="DOE35" s="636"/>
      <c r="DOF35" s="636"/>
      <c r="DOG35" s="636"/>
      <c r="DOH35" s="636"/>
      <c r="DOI35" s="636"/>
      <c r="DOJ35" s="636"/>
      <c r="DOK35" s="636"/>
      <c r="DOL35" s="636"/>
      <c r="DOM35" s="636"/>
      <c r="DON35" s="636"/>
      <c r="DOO35" s="636"/>
      <c r="DOP35" s="636"/>
      <c r="DOQ35" s="636"/>
      <c r="DOR35" s="636"/>
      <c r="DOS35" s="636"/>
      <c r="DOT35" s="636"/>
      <c r="DOU35" s="636"/>
      <c r="DOV35" s="636"/>
      <c r="DOW35" s="636"/>
      <c r="DOX35" s="636"/>
      <c r="DOY35" s="636"/>
      <c r="DOZ35" s="636"/>
      <c r="DPA35" s="636"/>
      <c r="DPB35" s="636"/>
      <c r="DPC35" s="636"/>
      <c r="DPD35" s="636"/>
      <c r="DPE35" s="636"/>
      <c r="DPF35" s="636"/>
      <c r="DPG35" s="636"/>
      <c r="DPH35" s="636"/>
      <c r="DPI35" s="636"/>
      <c r="DPJ35" s="636"/>
      <c r="DPK35" s="636"/>
      <c r="DPL35" s="636"/>
      <c r="DPM35" s="636"/>
      <c r="DPN35" s="636"/>
      <c r="DPO35" s="636"/>
      <c r="DPP35" s="636"/>
      <c r="DPQ35" s="636"/>
      <c r="DPR35" s="636"/>
      <c r="DPS35" s="636"/>
      <c r="DPT35" s="636"/>
      <c r="DPU35" s="636"/>
      <c r="DPV35" s="636"/>
      <c r="DPW35" s="636"/>
      <c r="DPX35" s="636"/>
      <c r="DPY35" s="636"/>
      <c r="DPZ35" s="636"/>
      <c r="DQA35" s="636"/>
      <c r="DQB35" s="636"/>
      <c r="DQC35" s="636"/>
      <c r="DQD35" s="636"/>
      <c r="DQE35" s="636"/>
      <c r="DQF35" s="636"/>
      <c r="DQG35" s="636"/>
      <c r="DQH35" s="636"/>
      <c r="DQI35" s="636"/>
      <c r="DQJ35" s="636"/>
      <c r="DQK35" s="636"/>
      <c r="DQL35" s="636"/>
      <c r="DQM35" s="636"/>
      <c r="DQN35" s="636"/>
      <c r="DQO35" s="636"/>
      <c r="DQP35" s="636"/>
      <c r="DQQ35" s="636"/>
      <c r="DQR35" s="636"/>
      <c r="DQS35" s="636"/>
      <c r="DQT35" s="636"/>
      <c r="DQU35" s="636"/>
      <c r="DQV35" s="636"/>
      <c r="DQW35" s="636"/>
      <c r="DQX35" s="636"/>
      <c r="DQY35" s="636"/>
      <c r="DQZ35" s="636"/>
      <c r="DRA35" s="636"/>
      <c r="DRB35" s="636"/>
      <c r="DRC35" s="636"/>
      <c r="DRD35" s="636"/>
      <c r="DRE35" s="636"/>
      <c r="DRF35" s="636"/>
      <c r="DRG35" s="636"/>
      <c r="DRH35" s="636"/>
      <c r="DRI35" s="636"/>
      <c r="DRJ35" s="636"/>
      <c r="DRK35" s="636"/>
      <c r="DRL35" s="636"/>
      <c r="DRM35" s="636"/>
      <c r="DRN35" s="636"/>
      <c r="DRO35" s="636"/>
      <c r="DRP35" s="636"/>
      <c r="DRQ35" s="636"/>
      <c r="DRR35" s="636"/>
      <c r="DRS35" s="636"/>
      <c r="DRT35" s="636"/>
      <c r="DRU35" s="636"/>
      <c r="DRV35" s="636"/>
      <c r="DRW35" s="636"/>
      <c r="DRX35" s="636"/>
      <c r="DRY35" s="636"/>
      <c r="DRZ35" s="636"/>
      <c r="DSA35" s="636"/>
      <c r="DSB35" s="636"/>
      <c r="DSC35" s="636"/>
      <c r="DSD35" s="636"/>
      <c r="DSE35" s="636"/>
      <c r="DSF35" s="636"/>
      <c r="DSG35" s="636"/>
      <c r="DSH35" s="636"/>
      <c r="DSI35" s="636"/>
      <c r="DSJ35" s="636"/>
      <c r="DSK35" s="636"/>
      <c r="DSL35" s="636"/>
      <c r="DSM35" s="636"/>
      <c r="DSN35" s="636"/>
      <c r="DSO35" s="636"/>
      <c r="DSP35" s="636"/>
      <c r="DSQ35" s="636"/>
      <c r="DSR35" s="636"/>
      <c r="DSS35" s="636"/>
      <c r="DST35" s="636"/>
      <c r="DSU35" s="636"/>
      <c r="DSV35" s="636"/>
      <c r="DSW35" s="636"/>
      <c r="DSX35" s="636"/>
      <c r="DSY35" s="636"/>
      <c r="DSZ35" s="636"/>
      <c r="DTA35" s="636"/>
      <c r="DTB35" s="636"/>
      <c r="DTC35" s="636"/>
      <c r="DTD35" s="636"/>
      <c r="DTE35" s="636"/>
      <c r="DTF35" s="636"/>
      <c r="DTG35" s="636"/>
      <c r="DTH35" s="636"/>
      <c r="DTI35" s="636"/>
      <c r="DTJ35" s="636"/>
      <c r="DTK35" s="636"/>
      <c r="DTL35" s="636"/>
      <c r="DTM35" s="636"/>
      <c r="DTN35" s="636"/>
      <c r="DTO35" s="636"/>
      <c r="DTP35" s="636"/>
      <c r="DTQ35" s="636"/>
      <c r="DTR35" s="636"/>
      <c r="DTS35" s="636"/>
      <c r="DTT35" s="636"/>
      <c r="DTU35" s="636"/>
      <c r="DTV35" s="636"/>
      <c r="DTW35" s="636"/>
      <c r="DTX35" s="636"/>
      <c r="DTY35" s="636"/>
      <c r="DTZ35" s="636"/>
      <c r="DUA35" s="636"/>
      <c r="DUB35" s="636"/>
      <c r="DUC35" s="636"/>
      <c r="DUD35" s="636"/>
      <c r="DUE35" s="636"/>
      <c r="DUF35" s="636"/>
      <c r="DUG35" s="636"/>
      <c r="DUH35" s="636"/>
      <c r="DUI35" s="636"/>
      <c r="DUJ35" s="636"/>
      <c r="DUK35" s="636"/>
      <c r="DUL35" s="636"/>
      <c r="DUM35" s="636"/>
      <c r="DUN35" s="636"/>
      <c r="DUO35" s="636"/>
      <c r="DUP35" s="636"/>
      <c r="DUQ35" s="636"/>
      <c r="DUR35" s="636"/>
      <c r="DUS35" s="636"/>
      <c r="DUT35" s="636"/>
      <c r="DUU35" s="636"/>
      <c r="DUV35" s="636"/>
      <c r="DUW35" s="636"/>
      <c r="DUX35" s="636"/>
      <c r="DUY35" s="636"/>
      <c r="DUZ35" s="636"/>
      <c r="DVA35" s="636"/>
      <c r="DVB35" s="636"/>
      <c r="DVC35" s="636"/>
      <c r="DVD35" s="636"/>
      <c r="DVE35" s="636"/>
      <c r="DVF35" s="636"/>
      <c r="DVG35" s="636"/>
      <c r="DVH35" s="636"/>
      <c r="DVI35" s="636"/>
      <c r="DVJ35" s="636"/>
      <c r="DVK35" s="636"/>
      <c r="DVL35" s="636"/>
      <c r="DVM35" s="636"/>
      <c r="DVN35" s="636"/>
      <c r="DVO35" s="636"/>
      <c r="DVP35" s="636"/>
      <c r="DVQ35" s="636"/>
      <c r="DVR35" s="636"/>
      <c r="DVS35" s="636"/>
      <c r="DVT35" s="636"/>
      <c r="DVU35" s="636"/>
      <c r="DVV35" s="636"/>
      <c r="DVW35" s="636"/>
      <c r="DVX35" s="636"/>
      <c r="DVY35" s="636"/>
      <c r="DVZ35" s="636"/>
      <c r="DWA35" s="636"/>
      <c r="DWB35" s="636"/>
      <c r="DWC35" s="636"/>
      <c r="DWD35" s="636"/>
      <c r="DWE35" s="636"/>
      <c r="DWF35" s="636"/>
      <c r="DWG35" s="636"/>
      <c r="DWH35" s="636"/>
      <c r="DWI35" s="636"/>
      <c r="DWJ35" s="636"/>
      <c r="DWK35" s="636"/>
      <c r="DWL35" s="636"/>
      <c r="DWM35" s="636"/>
      <c r="DWN35" s="636"/>
      <c r="DWO35" s="636"/>
      <c r="DWP35" s="636"/>
      <c r="DWQ35" s="636"/>
      <c r="DWR35" s="636"/>
      <c r="DWS35" s="636"/>
      <c r="DWT35" s="636"/>
      <c r="DWU35" s="636"/>
      <c r="DWV35" s="636"/>
      <c r="DWW35" s="636"/>
      <c r="DWX35" s="636"/>
      <c r="DWY35" s="636"/>
      <c r="DWZ35" s="636"/>
      <c r="DXA35" s="636"/>
      <c r="DXB35" s="636"/>
      <c r="DXC35" s="636"/>
      <c r="DXD35" s="636"/>
      <c r="DXE35" s="636"/>
      <c r="DXF35" s="636"/>
      <c r="DXG35" s="636"/>
      <c r="DXH35" s="636"/>
      <c r="DXI35" s="636"/>
      <c r="DXJ35" s="636"/>
      <c r="DXK35" s="636"/>
      <c r="DXL35" s="636"/>
      <c r="DXM35" s="636"/>
      <c r="DXN35" s="636"/>
      <c r="DXO35" s="636"/>
      <c r="DXP35" s="636"/>
      <c r="DXQ35" s="636"/>
      <c r="DXR35" s="636"/>
      <c r="DXS35" s="636"/>
      <c r="DXT35" s="636"/>
      <c r="DXU35" s="636"/>
      <c r="DXV35" s="636"/>
      <c r="DXW35" s="636"/>
      <c r="DXX35" s="636"/>
      <c r="DXY35" s="636"/>
      <c r="DXZ35" s="636"/>
      <c r="DYA35" s="636"/>
      <c r="DYB35" s="636"/>
      <c r="DYC35" s="636"/>
      <c r="DYD35" s="636"/>
      <c r="DYE35" s="636"/>
      <c r="DYF35" s="636"/>
      <c r="DYG35" s="636"/>
      <c r="DYH35" s="636"/>
      <c r="DYI35" s="636"/>
      <c r="DYJ35" s="636"/>
      <c r="DYK35" s="636"/>
      <c r="DYL35" s="636"/>
      <c r="DYM35" s="636"/>
      <c r="DYN35" s="636"/>
      <c r="DYO35" s="636"/>
      <c r="DYP35" s="636"/>
      <c r="DYQ35" s="636"/>
      <c r="DYR35" s="636"/>
      <c r="DYS35" s="636"/>
      <c r="DYT35" s="636"/>
      <c r="DYU35" s="636"/>
      <c r="DYV35" s="636"/>
      <c r="DYW35" s="636"/>
      <c r="DYX35" s="636"/>
      <c r="DYY35" s="636"/>
      <c r="DYZ35" s="636"/>
      <c r="DZA35" s="636"/>
      <c r="DZB35" s="636"/>
      <c r="DZC35" s="636"/>
      <c r="DZD35" s="636"/>
      <c r="DZE35" s="636"/>
      <c r="DZF35" s="636"/>
      <c r="DZG35" s="636"/>
      <c r="DZH35" s="636"/>
      <c r="DZI35" s="636"/>
      <c r="DZJ35" s="636"/>
      <c r="DZK35" s="636"/>
      <c r="DZL35" s="636"/>
      <c r="DZM35" s="636"/>
      <c r="DZN35" s="636"/>
      <c r="DZO35" s="636"/>
      <c r="DZP35" s="636"/>
      <c r="DZQ35" s="636"/>
      <c r="DZR35" s="636"/>
      <c r="DZS35" s="636"/>
      <c r="DZT35" s="636"/>
      <c r="DZU35" s="636"/>
      <c r="DZV35" s="636"/>
      <c r="DZW35" s="636"/>
      <c r="DZX35" s="636"/>
      <c r="DZY35" s="636"/>
      <c r="DZZ35" s="636"/>
      <c r="EAA35" s="636"/>
      <c r="EAB35" s="636"/>
      <c r="EAC35" s="636"/>
      <c r="EAD35" s="636"/>
      <c r="EAE35" s="636"/>
      <c r="EAF35" s="636"/>
      <c r="EAG35" s="636"/>
      <c r="EAH35" s="636"/>
      <c r="EAI35" s="636"/>
      <c r="EAJ35" s="636"/>
      <c r="EAK35" s="636"/>
      <c r="EAL35" s="636"/>
      <c r="EAM35" s="636"/>
      <c r="EAN35" s="636"/>
      <c r="EAO35" s="636"/>
      <c r="EAP35" s="636"/>
      <c r="EAQ35" s="636"/>
      <c r="EAR35" s="636"/>
      <c r="EAS35" s="636"/>
      <c r="EAT35" s="636"/>
      <c r="EAU35" s="636"/>
      <c r="EAV35" s="636"/>
      <c r="EAW35" s="636"/>
      <c r="EAX35" s="636"/>
      <c r="EAY35" s="636"/>
      <c r="EAZ35" s="636"/>
      <c r="EBA35" s="636"/>
      <c r="EBB35" s="636"/>
      <c r="EBC35" s="636"/>
      <c r="EBD35" s="636"/>
      <c r="EBE35" s="636"/>
      <c r="EBF35" s="636"/>
      <c r="EBG35" s="636"/>
      <c r="EBH35" s="636"/>
      <c r="EBI35" s="636"/>
      <c r="EBJ35" s="636"/>
      <c r="EBK35" s="636"/>
      <c r="EBL35" s="636"/>
      <c r="EBM35" s="636"/>
      <c r="EBN35" s="636"/>
      <c r="EBO35" s="636"/>
      <c r="EBP35" s="636"/>
      <c r="EBQ35" s="636"/>
      <c r="EBR35" s="636"/>
      <c r="EBS35" s="636"/>
      <c r="EBT35" s="636"/>
      <c r="EBU35" s="636"/>
      <c r="EBV35" s="636"/>
      <c r="EBW35" s="636"/>
      <c r="EBX35" s="636"/>
      <c r="EBY35" s="636"/>
      <c r="EBZ35" s="636"/>
      <c r="ECA35" s="636"/>
      <c r="ECB35" s="636"/>
      <c r="ECC35" s="636"/>
      <c r="ECD35" s="636"/>
      <c r="ECE35" s="636"/>
      <c r="ECF35" s="636"/>
      <c r="ECG35" s="636"/>
      <c r="ECH35" s="636"/>
      <c r="ECI35" s="636"/>
      <c r="ECJ35" s="636"/>
      <c r="ECK35" s="636"/>
      <c r="ECL35" s="636"/>
      <c r="ECM35" s="636"/>
      <c r="ECN35" s="636"/>
      <c r="ECO35" s="636"/>
      <c r="ECP35" s="636"/>
      <c r="ECQ35" s="636"/>
      <c r="ECR35" s="636"/>
      <c r="ECS35" s="636"/>
      <c r="ECT35" s="636"/>
      <c r="ECU35" s="636"/>
      <c r="ECV35" s="636"/>
      <c r="ECW35" s="636"/>
      <c r="ECX35" s="636"/>
      <c r="ECY35" s="636"/>
      <c r="ECZ35" s="636"/>
      <c r="EDA35" s="636"/>
      <c r="EDB35" s="636"/>
      <c r="EDC35" s="636"/>
      <c r="EDD35" s="636"/>
      <c r="EDE35" s="636"/>
      <c r="EDF35" s="636"/>
      <c r="EDG35" s="636"/>
      <c r="EDH35" s="636"/>
      <c r="EDI35" s="636"/>
      <c r="EDJ35" s="636"/>
      <c r="EDK35" s="636"/>
      <c r="EDL35" s="636"/>
      <c r="EDM35" s="636"/>
      <c r="EDN35" s="636"/>
      <c r="EDO35" s="636"/>
      <c r="EDP35" s="636"/>
      <c r="EDQ35" s="636"/>
      <c r="EDR35" s="636"/>
      <c r="EDS35" s="636"/>
      <c r="EDT35" s="636"/>
      <c r="EDU35" s="636"/>
      <c r="EDV35" s="636"/>
      <c r="EDW35" s="636"/>
      <c r="EDX35" s="636"/>
      <c r="EDY35" s="636"/>
      <c r="EDZ35" s="636"/>
      <c r="EEA35" s="636"/>
      <c r="EEB35" s="636"/>
      <c r="EEC35" s="636"/>
      <c r="EED35" s="636"/>
      <c r="EEE35" s="636"/>
      <c r="EEF35" s="636"/>
      <c r="EEG35" s="636"/>
      <c r="EEH35" s="636"/>
      <c r="EEI35" s="636"/>
      <c r="EEJ35" s="636"/>
      <c r="EEK35" s="636"/>
      <c r="EEL35" s="636"/>
      <c r="EEM35" s="636"/>
      <c r="EEN35" s="636"/>
      <c r="EEO35" s="636"/>
      <c r="EEP35" s="636"/>
      <c r="EEQ35" s="636"/>
      <c r="EER35" s="636"/>
      <c r="EES35" s="636"/>
      <c r="EET35" s="636"/>
      <c r="EEU35" s="636"/>
      <c r="EEV35" s="636"/>
      <c r="EEW35" s="636"/>
      <c r="EEX35" s="636"/>
      <c r="EEY35" s="636"/>
      <c r="EEZ35" s="636"/>
      <c r="EFA35" s="636"/>
      <c r="EFB35" s="636"/>
      <c r="EFC35" s="636"/>
      <c r="EFD35" s="636"/>
      <c r="EFE35" s="636"/>
      <c r="EFF35" s="636"/>
      <c r="EFG35" s="636"/>
      <c r="EFH35" s="636"/>
      <c r="EFI35" s="636"/>
      <c r="EFJ35" s="636"/>
      <c r="EFK35" s="636"/>
      <c r="EFL35" s="636"/>
      <c r="EFM35" s="636"/>
      <c r="EFN35" s="636"/>
      <c r="EFO35" s="636"/>
      <c r="EFP35" s="636"/>
      <c r="EFQ35" s="636"/>
      <c r="EFR35" s="636"/>
      <c r="EFS35" s="636"/>
      <c r="EFT35" s="636"/>
      <c r="EFU35" s="636"/>
      <c r="EFV35" s="636"/>
      <c r="EFW35" s="636"/>
      <c r="EFX35" s="636"/>
      <c r="EFY35" s="636"/>
      <c r="EFZ35" s="636"/>
      <c r="EGA35" s="636"/>
      <c r="EGB35" s="636"/>
      <c r="EGC35" s="636"/>
      <c r="EGD35" s="636"/>
      <c r="EGE35" s="636"/>
      <c r="EGF35" s="636"/>
      <c r="EGG35" s="636"/>
      <c r="EGH35" s="636"/>
      <c r="EGI35" s="636"/>
      <c r="EGJ35" s="636"/>
      <c r="EGK35" s="636"/>
      <c r="EGL35" s="636"/>
      <c r="EGM35" s="636"/>
      <c r="EGN35" s="636"/>
      <c r="EGO35" s="636"/>
      <c r="EGP35" s="636"/>
      <c r="EGQ35" s="636"/>
      <c r="EGR35" s="636"/>
      <c r="EGS35" s="636"/>
      <c r="EGT35" s="636"/>
      <c r="EGU35" s="636"/>
      <c r="EGV35" s="636"/>
      <c r="EGW35" s="636"/>
      <c r="EGX35" s="636"/>
      <c r="EGY35" s="636"/>
      <c r="EGZ35" s="636"/>
      <c r="EHA35" s="636"/>
      <c r="EHB35" s="636"/>
      <c r="EHC35" s="636"/>
      <c r="EHD35" s="636"/>
      <c r="EHE35" s="636"/>
      <c r="EHF35" s="636"/>
      <c r="EHG35" s="636"/>
      <c r="EHH35" s="636"/>
      <c r="EHI35" s="636"/>
      <c r="EHJ35" s="636"/>
      <c r="EHK35" s="636"/>
      <c r="EHL35" s="636"/>
      <c r="EHM35" s="636"/>
      <c r="EHN35" s="636"/>
      <c r="EHO35" s="636"/>
      <c r="EHP35" s="636"/>
      <c r="EHQ35" s="636"/>
      <c r="EHR35" s="636"/>
      <c r="EHS35" s="636"/>
      <c r="EHT35" s="636"/>
      <c r="EHU35" s="636"/>
      <c r="EHV35" s="636"/>
      <c r="EHW35" s="636"/>
      <c r="EHX35" s="636"/>
      <c r="EHY35" s="636"/>
      <c r="EHZ35" s="636"/>
      <c r="EIA35" s="636"/>
      <c r="EIB35" s="636"/>
      <c r="EIC35" s="636"/>
      <c r="EID35" s="636"/>
      <c r="EIE35" s="636"/>
      <c r="EIF35" s="636"/>
      <c r="EIG35" s="636"/>
      <c r="EIH35" s="636"/>
      <c r="EII35" s="636"/>
      <c r="EIJ35" s="636"/>
      <c r="EIK35" s="636"/>
      <c r="EIL35" s="636"/>
      <c r="EIM35" s="636"/>
      <c r="EIN35" s="636"/>
      <c r="EIO35" s="636"/>
      <c r="EIP35" s="636"/>
      <c r="EIQ35" s="636"/>
      <c r="EIR35" s="636"/>
      <c r="EIS35" s="636"/>
      <c r="EIT35" s="636"/>
      <c r="EIU35" s="636"/>
      <c r="EIV35" s="636"/>
      <c r="EIW35" s="636"/>
      <c r="EIX35" s="636"/>
      <c r="EIY35" s="636"/>
      <c r="EIZ35" s="636"/>
      <c r="EJA35" s="636"/>
      <c r="EJB35" s="636"/>
      <c r="EJC35" s="636"/>
      <c r="EJD35" s="636"/>
      <c r="EJE35" s="636"/>
      <c r="EJF35" s="636"/>
      <c r="EJG35" s="636"/>
      <c r="EJH35" s="636"/>
      <c r="EJI35" s="636"/>
      <c r="EJJ35" s="636"/>
      <c r="EJK35" s="636"/>
      <c r="EJL35" s="636"/>
      <c r="EJM35" s="636"/>
      <c r="EJN35" s="636"/>
      <c r="EJO35" s="636"/>
      <c r="EJP35" s="636"/>
      <c r="EJQ35" s="636"/>
      <c r="EJR35" s="636"/>
      <c r="EJS35" s="636"/>
      <c r="EJT35" s="636"/>
      <c r="EJU35" s="636"/>
      <c r="EJV35" s="636"/>
      <c r="EJW35" s="636"/>
      <c r="EJX35" s="636"/>
      <c r="EJY35" s="636"/>
      <c r="EJZ35" s="636"/>
      <c r="EKA35" s="636"/>
      <c r="EKB35" s="636"/>
      <c r="EKC35" s="636"/>
      <c r="EKD35" s="636"/>
      <c r="EKE35" s="636"/>
      <c r="EKF35" s="636"/>
      <c r="EKG35" s="636"/>
      <c r="EKH35" s="636"/>
      <c r="EKI35" s="636"/>
      <c r="EKJ35" s="636"/>
      <c r="EKK35" s="636"/>
      <c r="EKL35" s="636"/>
      <c r="EKM35" s="636"/>
      <c r="EKN35" s="636"/>
      <c r="EKO35" s="636"/>
      <c r="EKP35" s="636"/>
      <c r="EKQ35" s="636"/>
      <c r="EKR35" s="636"/>
      <c r="EKS35" s="636"/>
      <c r="EKT35" s="636"/>
      <c r="EKU35" s="636"/>
      <c r="EKV35" s="636"/>
      <c r="EKW35" s="636"/>
      <c r="EKX35" s="636"/>
      <c r="EKY35" s="636"/>
      <c r="EKZ35" s="636"/>
      <c r="ELA35" s="636"/>
      <c r="ELB35" s="636"/>
      <c r="ELC35" s="636"/>
      <c r="ELD35" s="636"/>
      <c r="ELE35" s="636"/>
      <c r="ELF35" s="636"/>
      <c r="ELG35" s="636"/>
      <c r="ELH35" s="636"/>
      <c r="ELI35" s="636"/>
      <c r="ELJ35" s="636"/>
      <c r="ELK35" s="636"/>
      <c r="ELL35" s="636"/>
      <c r="ELM35" s="636"/>
      <c r="ELN35" s="636"/>
      <c r="ELO35" s="636"/>
      <c r="ELP35" s="636"/>
      <c r="ELQ35" s="636"/>
      <c r="ELR35" s="636"/>
      <c r="ELS35" s="636"/>
      <c r="ELT35" s="636"/>
      <c r="ELU35" s="636"/>
      <c r="ELV35" s="636"/>
      <c r="ELW35" s="636"/>
      <c r="ELX35" s="636"/>
      <c r="ELY35" s="636"/>
      <c r="ELZ35" s="636"/>
      <c r="EMA35" s="636"/>
      <c r="EMB35" s="636"/>
      <c r="EMC35" s="636"/>
      <c r="EMD35" s="636"/>
      <c r="EME35" s="636"/>
      <c r="EMF35" s="636"/>
      <c r="EMG35" s="636"/>
      <c r="EMH35" s="636"/>
      <c r="EMI35" s="636"/>
      <c r="EMJ35" s="636"/>
      <c r="EMK35" s="636"/>
      <c r="EML35" s="636"/>
      <c r="EMM35" s="636"/>
      <c r="EMN35" s="636"/>
      <c r="EMO35" s="636"/>
      <c r="EMP35" s="636"/>
      <c r="EMQ35" s="636"/>
      <c r="EMR35" s="636"/>
      <c r="EMS35" s="636"/>
      <c r="EMT35" s="636"/>
      <c r="EMU35" s="636"/>
      <c r="EMV35" s="636"/>
      <c r="EMW35" s="636"/>
      <c r="EMX35" s="636"/>
      <c r="EMY35" s="636"/>
      <c r="EMZ35" s="636"/>
      <c r="ENA35" s="636"/>
      <c r="ENB35" s="636"/>
      <c r="ENC35" s="636"/>
      <c r="END35" s="636"/>
      <c r="ENE35" s="636"/>
      <c r="ENF35" s="636"/>
      <c r="ENG35" s="636"/>
      <c r="ENH35" s="636"/>
      <c r="ENI35" s="636"/>
      <c r="ENJ35" s="636"/>
      <c r="ENK35" s="636"/>
      <c r="ENL35" s="636"/>
      <c r="ENM35" s="636"/>
      <c r="ENN35" s="636"/>
      <c r="ENO35" s="636"/>
      <c r="ENP35" s="636"/>
      <c r="ENQ35" s="636"/>
      <c r="ENR35" s="636"/>
      <c r="ENS35" s="636"/>
      <c r="ENT35" s="636"/>
      <c r="ENU35" s="636"/>
      <c r="ENV35" s="636"/>
      <c r="ENW35" s="636"/>
      <c r="ENX35" s="636"/>
      <c r="ENY35" s="636"/>
      <c r="ENZ35" s="636"/>
      <c r="EOA35" s="636"/>
      <c r="EOB35" s="636"/>
      <c r="EOC35" s="636"/>
      <c r="EOD35" s="636"/>
      <c r="EOE35" s="636"/>
      <c r="EOF35" s="636"/>
      <c r="EOG35" s="636"/>
      <c r="EOH35" s="636"/>
      <c r="EOI35" s="636"/>
      <c r="EOJ35" s="636"/>
      <c r="EOK35" s="636"/>
      <c r="EOL35" s="636"/>
      <c r="EOM35" s="636"/>
      <c r="EON35" s="636"/>
      <c r="EOO35" s="636"/>
      <c r="EOP35" s="636"/>
      <c r="EOQ35" s="636"/>
      <c r="EOR35" s="636"/>
      <c r="EOS35" s="636"/>
      <c r="EOT35" s="636"/>
      <c r="EOU35" s="636"/>
      <c r="EOV35" s="636"/>
      <c r="EOW35" s="636"/>
      <c r="EOX35" s="636"/>
      <c r="EOY35" s="636"/>
      <c r="EOZ35" s="636"/>
      <c r="EPA35" s="636"/>
      <c r="EPB35" s="636"/>
      <c r="EPC35" s="636"/>
      <c r="EPD35" s="636"/>
      <c r="EPE35" s="636"/>
      <c r="EPF35" s="636"/>
      <c r="EPG35" s="636"/>
      <c r="EPH35" s="636"/>
      <c r="EPI35" s="636"/>
      <c r="EPJ35" s="636"/>
      <c r="EPK35" s="636"/>
      <c r="EPL35" s="636"/>
      <c r="EPM35" s="636"/>
      <c r="EPN35" s="636"/>
      <c r="EPO35" s="636"/>
      <c r="EPP35" s="636"/>
      <c r="EPQ35" s="636"/>
      <c r="EPR35" s="636"/>
      <c r="EPS35" s="636"/>
      <c r="EPT35" s="636"/>
      <c r="EPU35" s="636"/>
      <c r="EPV35" s="636"/>
      <c r="EPW35" s="636"/>
      <c r="EPX35" s="636"/>
      <c r="EPY35" s="636"/>
      <c r="EPZ35" s="636"/>
      <c r="EQA35" s="636"/>
      <c r="EQB35" s="636"/>
      <c r="EQC35" s="636"/>
      <c r="EQD35" s="636"/>
      <c r="EQE35" s="636"/>
      <c r="EQF35" s="636"/>
      <c r="EQG35" s="636"/>
      <c r="EQH35" s="636"/>
      <c r="EQI35" s="636"/>
      <c r="EQJ35" s="636"/>
      <c r="EQK35" s="636"/>
      <c r="EQL35" s="636"/>
      <c r="EQM35" s="636"/>
      <c r="EQN35" s="636"/>
      <c r="EQO35" s="636"/>
      <c r="EQP35" s="636"/>
      <c r="EQQ35" s="636"/>
      <c r="EQR35" s="636"/>
      <c r="EQS35" s="636"/>
      <c r="EQT35" s="636"/>
      <c r="EQU35" s="636"/>
      <c r="EQV35" s="636"/>
      <c r="EQW35" s="636"/>
      <c r="EQX35" s="636"/>
      <c r="EQY35" s="636"/>
      <c r="EQZ35" s="636"/>
      <c r="ERA35" s="636"/>
      <c r="ERB35" s="636"/>
      <c r="ERC35" s="636"/>
      <c r="ERD35" s="636"/>
      <c r="ERE35" s="636"/>
      <c r="ERF35" s="636"/>
      <c r="ERG35" s="636"/>
      <c r="ERH35" s="636"/>
      <c r="ERI35" s="636"/>
      <c r="ERJ35" s="636"/>
      <c r="ERK35" s="636"/>
      <c r="ERL35" s="636"/>
      <c r="ERM35" s="636"/>
      <c r="ERN35" s="636"/>
      <c r="ERO35" s="636"/>
      <c r="ERP35" s="636"/>
      <c r="ERQ35" s="636"/>
      <c r="ERR35" s="636"/>
      <c r="ERS35" s="636"/>
      <c r="ERT35" s="636"/>
      <c r="ERU35" s="636"/>
      <c r="ERV35" s="636"/>
      <c r="ERW35" s="636"/>
      <c r="ERX35" s="636"/>
      <c r="ERY35" s="636"/>
      <c r="ERZ35" s="636"/>
      <c r="ESA35" s="636"/>
      <c r="ESB35" s="636"/>
      <c r="ESC35" s="636"/>
      <c r="ESD35" s="636"/>
      <c r="ESE35" s="636"/>
      <c r="ESF35" s="636"/>
      <c r="ESG35" s="636"/>
      <c r="ESH35" s="636"/>
      <c r="ESI35" s="636"/>
      <c r="ESJ35" s="636"/>
      <c r="ESK35" s="636"/>
      <c r="ESL35" s="636"/>
      <c r="ESM35" s="636"/>
      <c r="ESN35" s="636"/>
      <c r="ESO35" s="636"/>
      <c r="ESP35" s="636"/>
      <c r="ESQ35" s="636"/>
      <c r="ESR35" s="636"/>
      <c r="ESS35" s="636"/>
      <c r="EST35" s="636"/>
      <c r="ESU35" s="636"/>
      <c r="ESV35" s="636"/>
      <c r="ESW35" s="636"/>
      <c r="ESX35" s="636"/>
      <c r="ESY35" s="636"/>
      <c r="ESZ35" s="636"/>
      <c r="ETA35" s="636"/>
      <c r="ETB35" s="636"/>
      <c r="ETC35" s="636"/>
      <c r="ETD35" s="636"/>
      <c r="ETE35" s="636"/>
      <c r="ETF35" s="636"/>
      <c r="ETG35" s="636"/>
      <c r="ETH35" s="636"/>
      <c r="ETI35" s="636"/>
      <c r="ETJ35" s="636"/>
      <c r="ETK35" s="636"/>
      <c r="ETL35" s="636"/>
      <c r="ETM35" s="636"/>
      <c r="ETN35" s="636"/>
      <c r="ETO35" s="636"/>
      <c r="ETP35" s="636"/>
      <c r="ETQ35" s="636"/>
      <c r="ETR35" s="636"/>
      <c r="ETS35" s="636"/>
      <c r="ETT35" s="636"/>
      <c r="ETU35" s="636"/>
      <c r="ETV35" s="636"/>
      <c r="ETW35" s="636"/>
      <c r="ETX35" s="636"/>
      <c r="ETY35" s="636"/>
      <c r="ETZ35" s="636"/>
      <c r="EUA35" s="636"/>
      <c r="EUB35" s="636"/>
      <c r="EUC35" s="636"/>
      <c r="EUD35" s="636"/>
      <c r="EUE35" s="636"/>
      <c r="EUF35" s="636"/>
      <c r="EUG35" s="636"/>
      <c r="EUH35" s="636"/>
      <c r="EUI35" s="636"/>
      <c r="EUJ35" s="636"/>
      <c r="EUK35" s="636"/>
      <c r="EUL35" s="636"/>
      <c r="EUM35" s="636"/>
      <c r="EUN35" s="636"/>
      <c r="EUO35" s="636"/>
      <c r="EUP35" s="636"/>
      <c r="EUQ35" s="636"/>
      <c r="EUR35" s="636"/>
      <c r="EUS35" s="636"/>
      <c r="EUT35" s="636"/>
      <c r="EUU35" s="636"/>
      <c r="EUV35" s="636"/>
      <c r="EUW35" s="636"/>
      <c r="EUX35" s="636"/>
      <c r="EUY35" s="636"/>
      <c r="EUZ35" s="636"/>
      <c r="EVA35" s="636"/>
      <c r="EVB35" s="636"/>
      <c r="EVC35" s="636"/>
      <c r="EVD35" s="636"/>
      <c r="EVE35" s="636"/>
      <c r="EVF35" s="636"/>
      <c r="EVG35" s="636"/>
      <c r="EVH35" s="636"/>
      <c r="EVI35" s="636"/>
      <c r="EVJ35" s="636"/>
      <c r="EVK35" s="636"/>
      <c r="EVL35" s="636"/>
      <c r="EVM35" s="636"/>
      <c r="EVN35" s="636"/>
      <c r="EVO35" s="636"/>
      <c r="EVP35" s="636"/>
      <c r="EVQ35" s="636"/>
      <c r="EVR35" s="636"/>
      <c r="EVS35" s="636"/>
      <c r="EVT35" s="636"/>
      <c r="EVU35" s="636"/>
      <c r="EVV35" s="636"/>
      <c r="EVW35" s="636"/>
      <c r="EVX35" s="636"/>
      <c r="EVY35" s="636"/>
      <c r="EVZ35" s="636"/>
      <c r="EWA35" s="636"/>
      <c r="EWB35" s="636"/>
      <c r="EWC35" s="636"/>
      <c r="EWD35" s="636"/>
      <c r="EWE35" s="636"/>
      <c r="EWF35" s="636"/>
      <c r="EWG35" s="636"/>
      <c r="EWH35" s="636"/>
      <c r="EWI35" s="636"/>
      <c r="EWJ35" s="636"/>
      <c r="EWK35" s="636"/>
      <c r="EWL35" s="636"/>
      <c r="EWM35" s="636"/>
      <c r="EWN35" s="636"/>
      <c r="EWO35" s="636"/>
      <c r="EWP35" s="636"/>
      <c r="EWQ35" s="636"/>
      <c r="EWR35" s="636"/>
      <c r="EWS35" s="636"/>
      <c r="EWT35" s="636"/>
      <c r="EWU35" s="636"/>
      <c r="EWV35" s="636"/>
      <c r="EWW35" s="636"/>
      <c r="EWX35" s="636"/>
      <c r="EWY35" s="636"/>
      <c r="EWZ35" s="636"/>
      <c r="EXA35" s="636"/>
      <c r="EXB35" s="636"/>
      <c r="EXC35" s="636"/>
      <c r="EXD35" s="636"/>
      <c r="EXE35" s="636"/>
      <c r="EXF35" s="636"/>
      <c r="EXG35" s="636"/>
      <c r="EXH35" s="636"/>
      <c r="EXI35" s="636"/>
      <c r="EXJ35" s="636"/>
      <c r="EXK35" s="636"/>
      <c r="EXL35" s="636"/>
      <c r="EXM35" s="636"/>
      <c r="EXN35" s="636"/>
      <c r="EXO35" s="636"/>
      <c r="EXP35" s="636"/>
      <c r="EXQ35" s="636"/>
      <c r="EXR35" s="636"/>
      <c r="EXS35" s="636"/>
      <c r="EXT35" s="636"/>
      <c r="EXU35" s="636"/>
      <c r="EXV35" s="636"/>
      <c r="EXW35" s="636"/>
      <c r="EXX35" s="636"/>
      <c r="EXY35" s="636"/>
      <c r="EXZ35" s="636"/>
      <c r="EYA35" s="636"/>
      <c r="EYB35" s="636"/>
      <c r="EYC35" s="636"/>
      <c r="EYD35" s="636"/>
      <c r="EYE35" s="636"/>
      <c r="EYF35" s="636"/>
      <c r="EYG35" s="636"/>
      <c r="EYH35" s="636"/>
      <c r="EYI35" s="636"/>
      <c r="EYJ35" s="636"/>
      <c r="EYK35" s="636"/>
      <c r="EYL35" s="636"/>
      <c r="EYM35" s="636"/>
      <c r="EYN35" s="636"/>
      <c r="EYO35" s="636"/>
      <c r="EYP35" s="636"/>
      <c r="EYQ35" s="636"/>
      <c r="EYR35" s="636"/>
      <c r="EYS35" s="636"/>
      <c r="EYT35" s="636"/>
      <c r="EYU35" s="636"/>
      <c r="EYV35" s="636"/>
      <c r="EYW35" s="636"/>
      <c r="EYX35" s="636"/>
      <c r="EYY35" s="636"/>
      <c r="EYZ35" s="636"/>
      <c r="EZA35" s="636"/>
      <c r="EZB35" s="636"/>
      <c r="EZC35" s="636"/>
      <c r="EZD35" s="636"/>
      <c r="EZE35" s="636"/>
      <c r="EZF35" s="636"/>
      <c r="EZG35" s="636"/>
      <c r="EZH35" s="636"/>
      <c r="EZI35" s="636"/>
      <c r="EZJ35" s="636"/>
      <c r="EZK35" s="636"/>
      <c r="EZL35" s="636"/>
      <c r="EZM35" s="636"/>
      <c r="EZN35" s="636"/>
      <c r="EZO35" s="636"/>
      <c r="EZP35" s="636"/>
      <c r="EZQ35" s="636"/>
      <c r="EZR35" s="636"/>
      <c r="EZS35" s="636"/>
      <c r="EZT35" s="636"/>
      <c r="EZU35" s="636"/>
      <c r="EZV35" s="636"/>
      <c r="EZW35" s="636"/>
      <c r="EZX35" s="636"/>
      <c r="EZY35" s="636"/>
      <c r="EZZ35" s="636"/>
      <c r="FAA35" s="636"/>
      <c r="FAB35" s="636"/>
      <c r="FAC35" s="636"/>
      <c r="FAD35" s="636"/>
      <c r="FAE35" s="636"/>
      <c r="FAF35" s="636"/>
      <c r="FAG35" s="636"/>
      <c r="FAH35" s="636"/>
      <c r="FAI35" s="636"/>
      <c r="FAJ35" s="636"/>
      <c r="FAK35" s="636"/>
      <c r="FAL35" s="636"/>
      <c r="FAM35" s="636"/>
      <c r="FAN35" s="636"/>
      <c r="FAO35" s="636"/>
      <c r="FAP35" s="636"/>
      <c r="FAQ35" s="636"/>
      <c r="FAR35" s="636"/>
      <c r="FAS35" s="636"/>
      <c r="FAT35" s="636"/>
      <c r="FAU35" s="636"/>
      <c r="FAV35" s="636"/>
      <c r="FAW35" s="636"/>
      <c r="FAX35" s="636"/>
      <c r="FAY35" s="636"/>
      <c r="FAZ35" s="636"/>
      <c r="FBA35" s="636"/>
      <c r="FBB35" s="636"/>
      <c r="FBC35" s="636"/>
      <c r="FBD35" s="636"/>
      <c r="FBE35" s="636"/>
      <c r="FBF35" s="636"/>
      <c r="FBG35" s="636"/>
      <c r="FBH35" s="636"/>
      <c r="FBI35" s="636"/>
      <c r="FBJ35" s="636"/>
      <c r="FBK35" s="636"/>
      <c r="FBL35" s="636"/>
      <c r="FBM35" s="636"/>
      <c r="FBN35" s="636"/>
      <c r="FBO35" s="636"/>
      <c r="FBP35" s="636"/>
      <c r="FBQ35" s="636"/>
      <c r="FBR35" s="636"/>
      <c r="FBS35" s="636"/>
      <c r="FBT35" s="636"/>
      <c r="FBU35" s="636"/>
      <c r="FBV35" s="636"/>
      <c r="FBW35" s="636"/>
      <c r="FBX35" s="636"/>
      <c r="FBY35" s="636"/>
      <c r="FBZ35" s="636"/>
      <c r="FCA35" s="636"/>
      <c r="FCB35" s="636"/>
      <c r="FCC35" s="636"/>
      <c r="FCD35" s="636"/>
      <c r="FCE35" s="636"/>
      <c r="FCF35" s="636"/>
      <c r="FCG35" s="636"/>
      <c r="FCH35" s="636"/>
      <c r="FCI35" s="636"/>
      <c r="FCJ35" s="636"/>
      <c r="FCK35" s="636"/>
      <c r="FCL35" s="636"/>
      <c r="FCM35" s="636"/>
      <c r="FCN35" s="636"/>
      <c r="FCO35" s="636"/>
      <c r="FCP35" s="636"/>
      <c r="FCQ35" s="636"/>
      <c r="FCR35" s="636"/>
      <c r="FCS35" s="636"/>
      <c r="FCT35" s="636"/>
      <c r="FCU35" s="636"/>
      <c r="FCV35" s="636"/>
      <c r="FCW35" s="636"/>
      <c r="FCX35" s="636"/>
      <c r="FCY35" s="636"/>
      <c r="FCZ35" s="636"/>
      <c r="FDA35" s="636"/>
      <c r="FDB35" s="636"/>
      <c r="FDC35" s="636"/>
      <c r="FDD35" s="636"/>
      <c r="FDE35" s="636"/>
      <c r="FDF35" s="636"/>
      <c r="FDG35" s="636"/>
      <c r="FDH35" s="636"/>
      <c r="FDI35" s="636"/>
      <c r="FDJ35" s="636"/>
      <c r="FDK35" s="636"/>
      <c r="FDL35" s="636"/>
      <c r="FDM35" s="636"/>
      <c r="FDN35" s="636"/>
      <c r="FDO35" s="636"/>
      <c r="FDP35" s="636"/>
      <c r="FDQ35" s="636"/>
      <c r="FDR35" s="636"/>
      <c r="FDS35" s="636"/>
      <c r="FDT35" s="636"/>
      <c r="FDU35" s="636"/>
      <c r="FDV35" s="636"/>
      <c r="FDW35" s="636"/>
      <c r="FDX35" s="636"/>
      <c r="FDY35" s="636"/>
      <c r="FDZ35" s="636"/>
      <c r="FEA35" s="636"/>
      <c r="FEB35" s="636"/>
      <c r="FEC35" s="636"/>
      <c r="FED35" s="636"/>
      <c r="FEE35" s="636"/>
      <c r="FEF35" s="636"/>
      <c r="FEG35" s="636"/>
      <c r="FEH35" s="636"/>
      <c r="FEI35" s="636"/>
      <c r="FEJ35" s="636"/>
      <c r="FEK35" s="636"/>
      <c r="FEL35" s="636"/>
      <c r="FEM35" s="636"/>
      <c r="FEN35" s="636"/>
      <c r="FEO35" s="636"/>
      <c r="FEP35" s="636"/>
      <c r="FEQ35" s="636"/>
      <c r="FER35" s="636"/>
      <c r="FES35" s="636"/>
      <c r="FET35" s="636"/>
      <c r="FEU35" s="636"/>
      <c r="FEV35" s="636"/>
      <c r="FEW35" s="636"/>
      <c r="FEX35" s="636"/>
      <c r="FEY35" s="636"/>
      <c r="FEZ35" s="636"/>
      <c r="FFA35" s="636"/>
      <c r="FFB35" s="636"/>
      <c r="FFC35" s="636"/>
      <c r="FFD35" s="636"/>
      <c r="FFE35" s="636"/>
      <c r="FFF35" s="636"/>
      <c r="FFG35" s="636"/>
      <c r="FFH35" s="636"/>
      <c r="FFI35" s="636"/>
      <c r="FFJ35" s="636"/>
      <c r="FFK35" s="636"/>
      <c r="FFL35" s="636"/>
      <c r="FFM35" s="636"/>
      <c r="FFN35" s="636"/>
      <c r="FFO35" s="636"/>
      <c r="FFP35" s="636"/>
      <c r="FFQ35" s="636"/>
      <c r="FFR35" s="636"/>
      <c r="FFS35" s="636"/>
      <c r="FFT35" s="636"/>
      <c r="FFU35" s="636"/>
      <c r="FFV35" s="636"/>
      <c r="FFW35" s="636"/>
      <c r="FFX35" s="636"/>
      <c r="FFY35" s="636"/>
      <c r="FFZ35" s="636"/>
      <c r="FGA35" s="636"/>
      <c r="FGB35" s="636"/>
      <c r="FGC35" s="636"/>
      <c r="FGD35" s="636"/>
      <c r="FGE35" s="636"/>
      <c r="FGF35" s="636"/>
      <c r="FGG35" s="636"/>
      <c r="FGH35" s="636"/>
      <c r="FGI35" s="636"/>
      <c r="FGJ35" s="636"/>
      <c r="FGK35" s="636"/>
      <c r="FGL35" s="636"/>
      <c r="FGM35" s="636"/>
      <c r="FGN35" s="636"/>
      <c r="FGO35" s="636"/>
      <c r="FGP35" s="636"/>
      <c r="FGQ35" s="636"/>
      <c r="FGR35" s="636"/>
      <c r="FGS35" s="636"/>
      <c r="FGT35" s="636"/>
      <c r="FGU35" s="636"/>
      <c r="FGV35" s="636"/>
      <c r="FGW35" s="636"/>
      <c r="FGX35" s="636"/>
      <c r="FGY35" s="636"/>
      <c r="FGZ35" s="636"/>
      <c r="FHA35" s="636"/>
      <c r="FHB35" s="636"/>
      <c r="FHC35" s="636"/>
      <c r="FHD35" s="636"/>
      <c r="FHE35" s="636"/>
      <c r="FHF35" s="636"/>
      <c r="FHG35" s="636"/>
      <c r="FHH35" s="636"/>
      <c r="FHI35" s="636"/>
      <c r="FHJ35" s="636"/>
      <c r="FHK35" s="636"/>
      <c r="FHL35" s="636"/>
      <c r="FHM35" s="636"/>
      <c r="FHN35" s="636"/>
      <c r="FHO35" s="636"/>
      <c r="FHP35" s="636"/>
      <c r="FHQ35" s="636"/>
      <c r="FHR35" s="636"/>
      <c r="FHS35" s="636"/>
      <c r="FHT35" s="636"/>
      <c r="FHU35" s="636"/>
      <c r="FHV35" s="636"/>
      <c r="FHW35" s="636"/>
      <c r="FHX35" s="636"/>
      <c r="FHY35" s="636"/>
      <c r="FHZ35" s="636"/>
      <c r="FIA35" s="636"/>
      <c r="FIB35" s="636"/>
      <c r="FIC35" s="636"/>
      <c r="FID35" s="636"/>
      <c r="FIE35" s="636"/>
      <c r="FIF35" s="636"/>
      <c r="FIG35" s="636"/>
      <c r="FIH35" s="636"/>
      <c r="FII35" s="636"/>
      <c r="FIJ35" s="636"/>
      <c r="FIK35" s="636"/>
      <c r="FIL35" s="636"/>
      <c r="FIM35" s="636"/>
      <c r="FIN35" s="636"/>
      <c r="FIO35" s="636"/>
      <c r="FIP35" s="636"/>
      <c r="FIQ35" s="636"/>
      <c r="FIR35" s="636"/>
      <c r="FIS35" s="636"/>
      <c r="FIT35" s="636"/>
      <c r="FIU35" s="636"/>
      <c r="FIV35" s="636"/>
      <c r="FIW35" s="636"/>
      <c r="FIX35" s="636"/>
      <c r="FIY35" s="636"/>
      <c r="FIZ35" s="636"/>
      <c r="FJA35" s="636"/>
      <c r="FJB35" s="636"/>
      <c r="FJC35" s="636"/>
      <c r="FJD35" s="636"/>
      <c r="FJE35" s="636"/>
      <c r="FJF35" s="636"/>
      <c r="FJG35" s="636"/>
      <c r="FJH35" s="636"/>
      <c r="FJI35" s="636"/>
      <c r="FJJ35" s="636"/>
      <c r="FJK35" s="636"/>
      <c r="FJL35" s="636"/>
      <c r="FJM35" s="636"/>
      <c r="FJN35" s="636"/>
      <c r="FJO35" s="636"/>
      <c r="FJP35" s="636"/>
      <c r="FJQ35" s="636"/>
      <c r="FJR35" s="636"/>
      <c r="FJS35" s="636"/>
      <c r="FJT35" s="636"/>
      <c r="FJU35" s="636"/>
      <c r="FJV35" s="636"/>
      <c r="FJW35" s="636"/>
      <c r="FJX35" s="636"/>
      <c r="FJY35" s="636"/>
      <c r="FJZ35" s="636"/>
      <c r="FKA35" s="636"/>
      <c r="FKB35" s="636"/>
      <c r="FKC35" s="636"/>
      <c r="FKD35" s="636"/>
      <c r="FKE35" s="636"/>
      <c r="FKF35" s="636"/>
      <c r="FKG35" s="636"/>
      <c r="FKH35" s="636"/>
      <c r="FKI35" s="636"/>
      <c r="FKJ35" s="636"/>
      <c r="FKK35" s="636"/>
      <c r="FKL35" s="636"/>
      <c r="FKM35" s="636"/>
      <c r="FKN35" s="636"/>
      <c r="FKO35" s="636"/>
      <c r="FKP35" s="636"/>
      <c r="FKQ35" s="636"/>
      <c r="FKR35" s="636"/>
      <c r="FKS35" s="636"/>
      <c r="FKT35" s="636"/>
      <c r="FKU35" s="636"/>
      <c r="FKV35" s="636"/>
      <c r="FKW35" s="636"/>
      <c r="FKX35" s="636"/>
      <c r="FKY35" s="636"/>
      <c r="FKZ35" s="636"/>
      <c r="FLA35" s="636"/>
      <c r="FLB35" s="636"/>
      <c r="FLC35" s="636"/>
      <c r="FLD35" s="636"/>
      <c r="FLE35" s="636"/>
      <c r="FLF35" s="636"/>
      <c r="FLG35" s="636"/>
      <c r="FLH35" s="636"/>
      <c r="FLI35" s="636"/>
      <c r="FLJ35" s="636"/>
      <c r="FLK35" s="636"/>
      <c r="FLL35" s="636"/>
      <c r="FLM35" s="636"/>
      <c r="FLN35" s="636"/>
      <c r="FLO35" s="636"/>
      <c r="FLP35" s="636"/>
      <c r="FLQ35" s="636"/>
      <c r="FLR35" s="636"/>
      <c r="FLS35" s="636"/>
      <c r="FLT35" s="636"/>
      <c r="FLU35" s="636"/>
      <c r="FLV35" s="636"/>
      <c r="FLW35" s="636"/>
      <c r="FLX35" s="636"/>
      <c r="FLY35" s="636"/>
      <c r="FLZ35" s="636"/>
      <c r="FMA35" s="636"/>
      <c r="FMB35" s="636"/>
      <c r="FMC35" s="636"/>
      <c r="FMD35" s="636"/>
      <c r="FME35" s="636"/>
      <c r="FMF35" s="636"/>
      <c r="FMG35" s="636"/>
      <c r="FMH35" s="636"/>
      <c r="FMI35" s="636"/>
      <c r="FMJ35" s="636"/>
      <c r="FMK35" s="636"/>
      <c r="FML35" s="636"/>
      <c r="FMM35" s="636"/>
      <c r="FMN35" s="636"/>
      <c r="FMO35" s="636"/>
      <c r="FMP35" s="636"/>
      <c r="FMQ35" s="636"/>
      <c r="FMR35" s="636"/>
      <c r="FMS35" s="636"/>
      <c r="FMT35" s="636"/>
      <c r="FMU35" s="636"/>
      <c r="FMV35" s="636"/>
      <c r="FMW35" s="636"/>
      <c r="FMX35" s="636"/>
      <c r="FMY35" s="636"/>
      <c r="FMZ35" s="636"/>
      <c r="FNA35" s="636"/>
      <c r="FNB35" s="636"/>
      <c r="FNC35" s="636"/>
      <c r="FND35" s="636"/>
      <c r="FNE35" s="636"/>
      <c r="FNF35" s="636"/>
      <c r="FNG35" s="636"/>
      <c r="FNH35" s="636"/>
      <c r="FNI35" s="636"/>
      <c r="FNJ35" s="636"/>
      <c r="FNK35" s="636"/>
      <c r="FNL35" s="636"/>
      <c r="FNM35" s="636"/>
      <c r="FNN35" s="636"/>
      <c r="FNO35" s="636"/>
      <c r="FNP35" s="636"/>
      <c r="FNQ35" s="636"/>
      <c r="FNR35" s="636"/>
      <c r="FNS35" s="636"/>
      <c r="FNT35" s="636"/>
      <c r="FNU35" s="636"/>
      <c r="FNV35" s="636"/>
      <c r="FNW35" s="636"/>
      <c r="FNX35" s="636"/>
      <c r="FNY35" s="636"/>
      <c r="FNZ35" s="636"/>
      <c r="FOA35" s="636"/>
      <c r="FOB35" s="636"/>
      <c r="FOC35" s="636"/>
      <c r="FOD35" s="636"/>
      <c r="FOE35" s="636"/>
      <c r="FOF35" s="636"/>
      <c r="FOG35" s="636"/>
      <c r="FOH35" s="636"/>
      <c r="FOI35" s="636"/>
      <c r="FOJ35" s="636"/>
      <c r="FOK35" s="636"/>
      <c r="FOL35" s="636"/>
      <c r="FOM35" s="636"/>
      <c r="FON35" s="636"/>
      <c r="FOO35" s="636"/>
      <c r="FOP35" s="636"/>
      <c r="FOQ35" s="636"/>
      <c r="FOR35" s="636"/>
      <c r="FOS35" s="636"/>
      <c r="FOT35" s="636"/>
      <c r="FOU35" s="636"/>
      <c r="FOV35" s="636"/>
      <c r="FOW35" s="636"/>
      <c r="FOX35" s="636"/>
      <c r="FOY35" s="636"/>
      <c r="FOZ35" s="636"/>
      <c r="FPA35" s="636"/>
      <c r="FPB35" s="636"/>
      <c r="FPC35" s="636"/>
      <c r="FPD35" s="636"/>
      <c r="FPE35" s="636"/>
      <c r="FPF35" s="636"/>
      <c r="FPG35" s="636"/>
      <c r="FPH35" s="636"/>
      <c r="FPI35" s="636"/>
      <c r="FPJ35" s="636"/>
      <c r="FPK35" s="636"/>
      <c r="FPL35" s="636"/>
      <c r="FPM35" s="636"/>
      <c r="FPN35" s="636"/>
      <c r="FPO35" s="636"/>
      <c r="FPP35" s="636"/>
      <c r="FPQ35" s="636"/>
      <c r="FPR35" s="636"/>
      <c r="FPS35" s="636"/>
      <c r="FPT35" s="636"/>
      <c r="FPU35" s="636"/>
      <c r="FPV35" s="636"/>
      <c r="FPW35" s="636"/>
      <c r="FPX35" s="636"/>
      <c r="FPY35" s="636"/>
      <c r="FPZ35" s="636"/>
      <c r="FQA35" s="636"/>
      <c r="FQB35" s="636"/>
      <c r="FQC35" s="636"/>
      <c r="FQD35" s="636"/>
      <c r="FQE35" s="636"/>
      <c r="FQF35" s="636"/>
      <c r="FQG35" s="636"/>
      <c r="FQH35" s="636"/>
      <c r="FQI35" s="636"/>
      <c r="FQJ35" s="636"/>
      <c r="FQK35" s="636"/>
      <c r="FQL35" s="636"/>
      <c r="FQM35" s="636"/>
      <c r="FQN35" s="636"/>
      <c r="FQO35" s="636"/>
      <c r="FQP35" s="636"/>
      <c r="FQQ35" s="636"/>
      <c r="FQR35" s="636"/>
      <c r="FQS35" s="636"/>
      <c r="FQT35" s="636"/>
      <c r="FQU35" s="636"/>
      <c r="FQV35" s="636"/>
      <c r="FQW35" s="636"/>
      <c r="FQX35" s="636"/>
      <c r="FQY35" s="636"/>
      <c r="FQZ35" s="636"/>
      <c r="FRA35" s="636"/>
      <c r="FRB35" s="636"/>
      <c r="FRC35" s="636"/>
      <c r="FRD35" s="636"/>
      <c r="FRE35" s="636"/>
      <c r="FRF35" s="636"/>
      <c r="FRG35" s="636"/>
      <c r="FRH35" s="636"/>
      <c r="FRI35" s="636"/>
      <c r="FRJ35" s="636"/>
      <c r="FRK35" s="636"/>
      <c r="FRL35" s="636"/>
      <c r="FRM35" s="636"/>
      <c r="FRN35" s="636"/>
      <c r="FRO35" s="636"/>
      <c r="FRP35" s="636"/>
      <c r="FRQ35" s="636"/>
      <c r="FRR35" s="636"/>
      <c r="FRS35" s="636"/>
      <c r="FRT35" s="636"/>
      <c r="FRU35" s="636"/>
      <c r="FRV35" s="636"/>
      <c r="FRW35" s="636"/>
      <c r="FRX35" s="636"/>
      <c r="FRY35" s="636"/>
      <c r="FRZ35" s="636"/>
      <c r="FSA35" s="636"/>
      <c r="FSB35" s="636"/>
      <c r="FSC35" s="636"/>
      <c r="FSD35" s="636"/>
      <c r="FSE35" s="636"/>
      <c r="FSF35" s="636"/>
      <c r="FSG35" s="636"/>
      <c r="FSH35" s="636"/>
      <c r="FSI35" s="636"/>
      <c r="FSJ35" s="636"/>
      <c r="FSK35" s="636"/>
      <c r="FSL35" s="636"/>
      <c r="FSM35" s="636"/>
      <c r="FSN35" s="636"/>
      <c r="FSO35" s="636"/>
      <c r="FSP35" s="636"/>
      <c r="FSQ35" s="636"/>
      <c r="FSR35" s="636"/>
      <c r="FSS35" s="636"/>
      <c r="FST35" s="636"/>
      <c r="FSU35" s="636"/>
      <c r="FSV35" s="636"/>
      <c r="FSW35" s="636"/>
      <c r="FSX35" s="636"/>
      <c r="FSY35" s="636"/>
      <c r="FSZ35" s="636"/>
      <c r="FTA35" s="636"/>
      <c r="FTB35" s="636"/>
      <c r="FTC35" s="636"/>
      <c r="FTD35" s="636"/>
      <c r="FTE35" s="636"/>
      <c r="FTF35" s="636"/>
      <c r="FTG35" s="636"/>
      <c r="FTH35" s="636"/>
      <c r="FTI35" s="636"/>
      <c r="FTJ35" s="636"/>
      <c r="FTK35" s="636"/>
      <c r="FTL35" s="636"/>
      <c r="FTM35" s="636"/>
      <c r="FTN35" s="636"/>
      <c r="FTO35" s="636"/>
      <c r="FTP35" s="636"/>
      <c r="FTQ35" s="636"/>
      <c r="FTR35" s="636"/>
      <c r="FTS35" s="636"/>
      <c r="FTT35" s="636"/>
      <c r="FTU35" s="636"/>
      <c r="FTV35" s="636"/>
      <c r="FTW35" s="636"/>
      <c r="FTX35" s="636"/>
      <c r="FTY35" s="636"/>
      <c r="FTZ35" s="636"/>
      <c r="FUA35" s="636"/>
      <c r="FUB35" s="636"/>
      <c r="FUC35" s="636"/>
      <c r="FUD35" s="636"/>
      <c r="FUE35" s="636"/>
      <c r="FUF35" s="636"/>
      <c r="FUG35" s="636"/>
      <c r="FUH35" s="636"/>
      <c r="FUI35" s="636"/>
      <c r="FUJ35" s="636"/>
      <c r="FUK35" s="636"/>
      <c r="FUL35" s="636"/>
      <c r="FUM35" s="636"/>
      <c r="FUN35" s="636"/>
      <c r="FUO35" s="636"/>
      <c r="FUP35" s="636"/>
      <c r="FUQ35" s="636"/>
      <c r="FUR35" s="636"/>
      <c r="FUS35" s="636"/>
      <c r="FUT35" s="636"/>
      <c r="FUU35" s="636"/>
      <c r="FUV35" s="636"/>
      <c r="FUW35" s="636"/>
      <c r="FUX35" s="636"/>
      <c r="FUY35" s="636"/>
      <c r="FUZ35" s="636"/>
      <c r="FVA35" s="636"/>
      <c r="FVB35" s="636"/>
      <c r="FVC35" s="636"/>
      <c r="FVD35" s="636"/>
      <c r="FVE35" s="636"/>
      <c r="FVF35" s="636"/>
      <c r="FVG35" s="636"/>
      <c r="FVH35" s="636"/>
      <c r="FVI35" s="636"/>
      <c r="FVJ35" s="636"/>
      <c r="FVK35" s="636"/>
      <c r="FVL35" s="636"/>
      <c r="FVM35" s="636"/>
      <c r="FVN35" s="636"/>
      <c r="FVO35" s="636"/>
      <c r="FVP35" s="636"/>
      <c r="FVQ35" s="636"/>
      <c r="FVR35" s="636"/>
      <c r="FVS35" s="636"/>
      <c r="FVT35" s="636"/>
      <c r="FVU35" s="636"/>
      <c r="FVV35" s="636"/>
      <c r="FVW35" s="636"/>
      <c r="FVX35" s="636"/>
      <c r="FVY35" s="636"/>
      <c r="FVZ35" s="636"/>
      <c r="FWA35" s="636"/>
      <c r="FWB35" s="636"/>
      <c r="FWC35" s="636"/>
      <c r="FWD35" s="636"/>
      <c r="FWE35" s="636"/>
      <c r="FWF35" s="636"/>
      <c r="FWG35" s="636"/>
      <c r="FWH35" s="636"/>
      <c r="FWI35" s="636"/>
      <c r="FWJ35" s="636"/>
      <c r="FWK35" s="636"/>
      <c r="FWL35" s="636"/>
      <c r="FWM35" s="636"/>
      <c r="FWN35" s="636"/>
      <c r="FWO35" s="636"/>
      <c r="FWP35" s="636"/>
      <c r="FWQ35" s="636"/>
      <c r="FWR35" s="636"/>
      <c r="FWS35" s="636"/>
      <c r="FWT35" s="636"/>
      <c r="FWU35" s="636"/>
      <c r="FWV35" s="636"/>
      <c r="FWW35" s="636"/>
      <c r="FWX35" s="636"/>
      <c r="FWY35" s="636"/>
      <c r="FWZ35" s="636"/>
      <c r="FXA35" s="636"/>
      <c r="FXB35" s="636"/>
      <c r="FXC35" s="636"/>
      <c r="FXD35" s="636"/>
      <c r="FXE35" s="636"/>
      <c r="FXF35" s="636"/>
      <c r="FXG35" s="636"/>
      <c r="FXH35" s="636"/>
      <c r="FXI35" s="636"/>
      <c r="FXJ35" s="636"/>
      <c r="FXK35" s="636"/>
      <c r="FXL35" s="636"/>
      <c r="FXM35" s="636"/>
      <c r="FXN35" s="636"/>
      <c r="FXO35" s="636"/>
      <c r="FXP35" s="636"/>
      <c r="FXQ35" s="636"/>
      <c r="FXR35" s="636"/>
      <c r="FXS35" s="636"/>
      <c r="FXT35" s="636"/>
      <c r="FXU35" s="636"/>
      <c r="FXV35" s="636"/>
      <c r="FXW35" s="636"/>
      <c r="FXX35" s="636"/>
      <c r="FXY35" s="636"/>
      <c r="FXZ35" s="636"/>
      <c r="FYA35" s="636"/>
      <c r="FYB35" s="636"/>
      <c r="FYC35" s="636"/>
      <c r="FYD35" s="636"/>
      <c r="FYE35" s="636"/>
      <c r="FYF35" s="636"/>
      <c r="FYG35" s="636"/>
      <c r="FYH35" s="636"/>
      <c r="FYI35" s="636"/>
      <c r="FYJ35" s="636"/>
      <c r="FYK35" s="636"/>
      <c r="FYL35" s="636"/>
      <c r="FYM35" s="636"/>
      <c r="FYN35" s="636"/>
      <c r="FYO35" s="636"/>
      <c r="FYP35" s="636"/>
      <c r="FYQ35" s="636"/>
      <c r="FYR35" s="636"/>
      <c r="FYS35" s="636"/>
      <c r="FYT35" s="636"/>
      <c r="FYU35" s="636"/>
      <c r="FYV35" s="636"/>
      <c r="FYW35" s="636"/>
      <c r="FYX35" s="636"/>
      <c r="FYY35" s="636"/>
      <c r="FYZ35" s="636"/>
      <c r="FZA35" s="636"/>
      <c r="FZB35" s="636"/>
      <c r="FZC35" s="636"/>
      <c r="FZD35" s="636"/>
      <c r="FZE35" s="636"/>
      <c r="FZF35" s="636"/>
      <c r="FZG35" s="636"/>
      <c r="FZH35" s="636"/>
      <c r="FZI35" s="636"/>
      <c r="FZJ35" s="636"/>
      <c r="FZK35" s="636"/>
      <c r="FZL35" s="636"/>
      <c r="FZM35" s="636"/>
      <c r="FZN35" s="636"/>
      <c r="FZO35" s="636"/>
      <c r="FZP35" s="636"/>
      <c r="FZQ35" s="636"/>
      <c r="FZR35" s="636"/>
      <c r="FZS35" s="636"/>
      <c r="FZT35" s="636"/>
      <c r="FZU35" s="636"/>
      <c r="FZV35" s="636"/>
      <c r="FZW35" s="636"/>
      <c r="FZX35" s="636"/>
      <c r="FZY35" s="636"/>
      <c r="FZZ35" s="636"/>
      <c r="GAA35" s="636"/>
      <c r="GAB35" s="636"/>
      <c r="GAC35" s="636"/>
      <c r="GAD35" s="636"/>
      <c r="GAE35" s="636"/>
      <c r="GAF35" s="636"/>
      <c r="GAG35" s="636"/>
      <c r="GAH35" s="636"/>
      <c r="GAI35" s="636"/>
      <c r="GAJ35" s="636"/>
      <c r="GAK35" s="636"/>
      <c r="GAL35" s="636"/>
      <c r="GAM35" s="636"/>
      <c r="GAN35" s="636"/>
      <c r="GAO35" s="636"/>
      <c r="GAP35" s="636"/>
      <c r="GAQ35" s="636"/>
      <c r="GAR35" s="636"/>
      <c r="GAS35" s="636"/>
      <c r="GAT35" s="636"/>
      <c r="GAU35" s="636"/>
      <c r="GAV35" s="636"/>
      <c r="GAW35" s="636"/>
      <c r="GAX35" s="636"/>
      <c r="GAY35" s="636"/>
      <c r="GAZ35" s="636"/>
      <c r="GBA35" s="636"/>
      <c r="GBB35" s="636"/>
      <c r="GBC35" s="636"/>
      <c r="GBD35" s="636"/>
      <c r="GBE35" s="636"/>
      <c r="GBF35" s="636"/>
      <c r="GBG35" s="636"/>
      <c r="GBH35" s="636"/>
      <c r="GBI35" s="636"/>
      <c r="GBJ35" s="636"/>
      <c r="GBK35" s="636"/>
      <c r="GBL35" s="636"/>
      <c r="GBM35" s="636"/>
      <c r="GBN35" s="636"/>
      <c r="GBO35" s="636"/>
      <c r="GBP35" s="636"/>
      <c r="GBQ35" s="636"/>
      <c r="GBR35" s="636"/>
      <c r="GBS35" s="636"/>
      <c r="GBT35" s="636"/>
      <c r="GBU35" s="636"/>
      <c r="GBV35" s="636"/>
      <c r="GBW35" s="636"/>
      <c r="GBX35" s="636"/>
      <c r="GBY35" s="636"/>
      <c r="GBZ35" s="636"/>
      <c r="GCA35" s="636"/>
      <c r="GCB35" s="636"/>
      <c r="GCC35" s="636"/>
      <c r="GCD35" s="636"/>
      <c r="GCE35" s="636"/>
      <c r="GCF35" s="636"/>
      <c r="GCG35" s="636"/>
      <c r="GCH35" s="636"/>
      <c r="GCI35" s="636"/>
      <c r="GCJ35" s="636"/>
      <c r="GCK35" s="636"/>
      <c r="GCL35" s="636"/>
      <c r="GCM35" s="636"/>
      <c r="GCN35" s="636"/>
      <c r="GCO35" s="636"/>
      <c r="GCP35" s="636"/>
      <c r="GCQ35" s="636"/>
      <c r="GCR35" s="636"/>
      <c r="GCS35" s="636"/>
      <c r="GCT35" s="636"/>
      <c r="GCU35" s="636"/>
      <c r="GCV35" s="636"/>
      <c r="GCW35" s="636"/>
      <c r="GCX35" s="636"/>
      <c r="GCY35" s="636"/>
      <c r="GCZ35" s="636"/>
      <c r="GDA35" s="636"/>
      <c r="GDB35" s="636"/>
      <c r="GDC35" s="636"/>
      <c r="GDD35" s="636"/>
      <c r="GDE35" s="636"/>
      <c r="GDF35" s="636"/>
      <c r="GDG35" s="636"/>
      <c r="GDH35" s="636"/>
      <c r="GDI35" s="636"/>
      <c r="GDJ35" s="636"/>
      <c r="GDK35" s="636"/>
      <c r="GDL35" s="636"/>
      <c r="GDM35" s="636"/>
      <c r="GDN35" s="636"/>
      <c r="GDO35" s="636"/>
      <c r="GDP35" s="636"/>
      <c r="GDQ35" s="636"/>
      <c r="GDR35" s="636"/>
      <c r="GDS35" s="636"/>
      <c r="GDT35" s="636"/>
      <c r="GDU35" s="636"/>
      <c r="GDV35" s="636"/>
      <c r="GDW35" s="636"/>
      <c r="GDX35" s="636"/>
      <c r="GDY35" s="636"/>
      <c r="GDZ35" s="636"/>
      <c r="GEA35" s="636"/>
      <c r="GEB35" s="636"/>
      <c r="GEC35" s="636"/>
      <c r="GED35" s="636"/>
      <c r="GEE35" s="636"/>
      <c r="GEF35" s="636"/>
      <c r="GEG35" s="636"/>
      <c r="GEH35" s="636"/>
      <c r="GEI35" s="636"/>
      <c r="GEJ35" s="636"/>
      <c r="GEK35" s="636"/>
      <c r="GEL35" s="636"/>
      <c r="GEM35" s="636"/>
      <c r="GEN35" s="636"/>
      <c r="GEO35" s="636"/>
      <c r="GEP35" s="636"/>
      <c r="GEQ35" s="636"/>
      <c r="GER35" s="636"/>
      <c r="GES35" s="636"/>
      <c r="GET35" s="636"/>
      <c r="GEU35" s="636"/>
      <c r="GEV35" s="636"/>
      <c r="GEW35" s="636"/>
      <c r="GEX35" s="636"/>
      <c r="GEY35" s="636"/>
      <c r="GEZ35" s="636"/>
      <c r="GFA35" s="636"/>
      <c r="GFB35" s="636"/>
      <c r="GFC35" s="636"/>
      <c r="GFD35" s="636"/>
      <c r="GFE35" s="636"/>
      <c r="GFF35" s="636"/>
      <c r="GFG35" s="636"/>
      <c r="GFH35" s="636"/>
      <c r="GFI35" s="636"/>
      <c r="GFJ35" s="636"/>
      <c r="GFK35" s="636"/>
      <c r="GFL35" s="636"/>
      <c r="GFM35" s="636"/>
      <c r="GFN35" s="636"/>
      <c r="GFO35" s="636"/>
      <c r="GFP35" s="636"/>
      <c r="GFQ35" s="636"/>
      <c r="GFR35" s="636"/>
      <c r="GFS35" s="636"/>
      <c r="GFT35" s="636"/>
      <c r="GFU35" s="636"/>
      <c r="GFV35" s="636"/>
      <c r="GFW35" s="636"/>
      <c r="GFX35" s="636"/>
      <c r="GFY35" s="636"/>
      <c r="GFZ35" s="636"/>
      <c r="GGA35" s="636"/>
      <c r="GGB35" s="636"/>
      <c r="GGC35" s="636"/>
      <c r="GGD35" s="636"/>
      <c r="GGE35" s="636"/>
      <c r="GGF35" s="636"/>
      <c r="GGG35" s="636"/>
      <c r="GGH35" s="636"/>
      <c r="GGI35" s="636"/>
      <c r="GGJ35" s="636"/>
      <c r="GGK35" s="636"/>
      <c r="GGL35" s="636"/>
      <c r="GGM35" s="636"/>
      <c r="GGN35" s="636"/>
      <c r="GGO35" s="636"/>
      <c r="GGP35" s="636"/>
      <c r="GGQ35" s="636"/>
      <c r="GGR35" s="636"/>
      <c r="GGS35" s="636"/>
      <c r="GGT35" s="636"/>
      <c r="GGU35" s="636"/>
      <c r="GGV35" s="636"/>
      <c r="GGW35" s="636"/>
      <c r="GGX35" s="636"/>
      <c r="GGY35" s="636"/>
      <c r="GGZ35" s="636"/>
      <c r="GHA35" s="636"/>
      <c r="GHB35" s="636"/>
      <c r="GHC35" s="636"/>
      <c r="GHD35" s="636"/>
      <c r="GHE35" s="636"/>
      <c r="GHF35" s="636"/>
      <c r="GHG35" s="636"/>
      <c r="GHH35" s="636"/>
      <c r="GHI35" s="636"/>
      <c r="GHJ35" s="636"/>
      <c r="GHK35" s="636"/>
      <c r="GHL35" s="636"/>
      <c r="GHM35" s="636"/>
      <c r="GHN35" s="636"/>
      <c r="GHO35" s="636"/>
      <c r="GHP35" s="636"/>
      <c r="GHQ35" s="636"/>
      <c r="GHR35" s="636"/>
      <c r="GHS35" s="636"/>
      <c r="GHT35" s="636"/>
      <c r="GHU35" s="636"/>
      <c r="GHV35" s="636"/>
      <c r="GHW35" s="636"/>
      <c r="GHX35" s="636"/>
      <c r="GHY35" s="636"/>
      <c r="GHZ35" s="636"/>
      <c r="GIA35" s="636"/>
      <c r="GIB35" s="636"/>
      <c r="GIC35" s="636"/>
      <c r="GID35" s="636"/>
      <c r="GIE35" s="636"/>
      <c r="GIF35" s="636"/>
      <c r="GIG35" s="636"/>
      <c r="GIH35" s="636"/>
      <c r="GII35" s="636"/>
      <c r="GIJ35" s="636"/>
      <c r="GIK35" s="636"/>
      <c r="GIL35" s="636"/>
      <c r="GIM35" s="636"/>
      <c r="GIN35" s="636"/>
      <c r="GIO35" s="636"/>
      <c r="GIP35" s="636"/>
      <c r="GIQ35" s="636"/>
      <c r="GIR35" s="636"/>
      <c r="GIS35" s="636"/>
      <c r="GIT35" s="636"/>
      <c r="GIU35" s="636"/>
      <c r="GIV35" s="636"/>
      <c r="GIW35" s="636"/>
      <c r="GIX35" s="636"/>
      <c r="GIY35" s="636"/>
      <c r="GIZ35" s="636"/>
      <c r="GJA35" s="636"/>
      <c r="GJB35" s="636"/>
      <c r="GJC35" s="636"/>
      <c r="GJD35" s="636"/>
      <c r="GJE35" s="636"/>
      <c r="GJF35" s="636"/>
      <c r="GJG35" s="636"/>
      <c r="GJH35" s="636"/>
      <c r="GJI35" s="636"/>
      <c r="GJJ35" s="636"/>
      <c r="GJK35" s="636"/>
      <c r="GJL35" s="636"/>
      <c r="GJM35" s="636"/>
      <c r="GJN35" s="636"/>
      <c r="GJO35" s="636"/>
      <c r="GJP35" s="636"/>
      <c r="GJQ35" s="636"/>
      <c r="GJR35" s="636"/>
      <c r="GJS35" s="636"/>
      <c r="GJT35" s="636"/>
      <c r="GJU35" s="636"/>
      <c r="GJV35" s="636"/>
      <c r="GJW35" s="636"/>
      <c r="GJX35" s="636"/>
      <c r="GJY35" s="636"/>
      <c r="GJZ35" s="636"/>
      <c r="GKA35" s="636"/>
      <c r="GKB35" s="636"/>
      <c r="GKC35" s="636"/>
      <c r="GKD35" s="636"/>
      <c r="GKE35" s="636"/>
      <c r="GKF35" s="636"/>
      <c r="GKG35" s="636"/>
      <c r="GKH35" s="636"/>
      <c r="GKI35" s="636"/>
      <c r="GKJ35" s="636"/>
      <c r="GKK35" s="636"/>
      <c r="GKL35" s="636"/>
      <c r="GKM35" s="636"/>
      <c r="GKN35" s="636"/>
      <c r="GKO35" s="636"/>
      <c r="GKP35" s="636"/>
      <c r="GKQ35" s="636"/>
      <c r="GKR35" s="636"/>
      <c r="GKS35" s="636"/>
      <c r="GKT35" s="636"/>
      <c r="GKU35" s="636"/>
      <c r="GKV35" s="636"/>
      <c r="GKW35" s="636"/>
      <c r="GKX35" s="636"/>
      <c r="GKY35" s="636"/>
      <c r="GKZ35" s="636"/>
      <c r="GLA35" s="636"/>
      <c r="GLB35" s="636"/>
      <c r="GLC35" s="636"/>
      <c r="GLD35" s="636"/>
      <c r="GLE35" s="636"/>
      <c r="GLF35" s="636"/>
      <c r="GLG35" s="636"/>
      <c r="GLH35" s="636"/>
      <c r="GLI35" s="636"/>
      <c r="GLJ35" s="636"/>
      <c r="GLK35" s="636"/>
      <c r="GLL35" s="636"/>
      <c r="GLM35" s="636"/>
      <c r="GLN35" s="636"/>
      <c r="GLO35" s="636"/>
      <c r="GLP35" s="636"/>
      <c r="GLQ35" s="636"/>
      <c r="GLR35" s="636"/>
      <c r="GLS35" s="636"/>
      <c r="GLT35" s="636"/>
      <c r="GLU35" s="636"/>
      <c r="GLV35" s="636"/>
      <c r="GLW35" s="636"/>
      <c r="GLX35" s="636"/>
      <c r="GLY35" s="636"/>
      <c r="GLZ35" s="636"/>
      <c r="GMA35" s="636"/>
      <c r="GMB35" s="636"/>
      <c r="GMC35" s="636"/>
      <c r="GMD35" s="636"/>
      <c r="GME35" s="636"/>
      <c r="GMF35" s="636"/>
      <c r="GMG35" s="636"/>
      <c r="GMH35" s="636"/>
      <c r="GMI35" s="636"/>
      <c r="GMJ35" s="636"/>
      <c r="GMK35" s="636"/>
      <c r="GML35" s="636"/>
      <c r="GMM35" s="636"/>
      <c r="GMN35" s="636"/>
      <c r="GMO35" s="636"/>
      <c r="GMP35" s="636"/>
      <c r="GMQ35" s="636"/>
      <c r="GMR35" s="636"/>
      <c r="GMS35" s="636"/>
      <c r="GMT35" s="636"/>
      <c r="GMU35" s="636"/>
      <c r="GMV35" s="636"/>
      <c r="GMW35" s="636"/>
      <c r="GMX35" s="636"/>
      <c r="GMY35" s="636"/>
      <c r="GMZ35" s="636"/>
      <c r="GNA35" s="636"/>
      <c r="GNB35" s="636"/>
      <c r="GNC35" s="636"/>
      <c r="GND35" s="636"/>
      <c r="GNE35" s="636"/>
      <c r="GNF35" s="636"/>
      <c r="GNG35" s="636"/>
      <c r="GNH35" s="636"/>
      <c r="GNI35" s="636"/>
      <c r="GNJ35" s="636"/>
      <c r="GNK35" s="636"/>
      <c r="GNL35" s="636"/>
      <c r="GNM35" s="636"/>
      <c r="GNN35" s="636"/>
      <c r="GNO35" s="636"/>
      <c r="GNP35" s="636"/>
      <c r="GNQ35" s="636"/>
      <c r="GNR35" s="636"/>
      <c r="GNS35" s="636"/>
      <c r="GNT35" s="636"/>
      <c r="GNU35" s="636"/>
      <c r="GNV35" s="636"/>
      <c r="GNW35" s="636"/>
      <c r="GNX35" s="636"/>
      <c r="GNY35" s="636"/>
      <c r="GNZ35" s="636"/>
      <c r="GOA35" s="636"/>
      <c r="GOB35" s="636"/>
      <c r="GOC35" s="636"/>
      <c r="GOD35" s="636"/>
      <c r="GOE35" s="636"/>
      <c r="GOF35" s="636"/>
      <c r="GOG35" s="636"/>
      <c r="GOH35" s="636"/>
      <c r="GOI35" s="636"/>
      <c r="GOJ35" s="636"/>
      <c r="GOK35" s="636"/>
      <c r="GOL35" s="636"/>
      <c r="GOM35" s="636"/>
      <c r="GON35" s="636"/>
      <c r="GOO35" s="636"/>
      <c r="GOP35" s="636"/>
      <c r="GOQ35" s="636"/>
      <c r="GOR35" s="636"/>
      <c r="GOS35" s="636"/>
      <c r="GOT35" s="636"/>
      <c r="GOU35" s="636"/>
      <c r="GOV35" s="636"/>
      <c r="GOW35" s="636"/>
      <c r="GOX35" s="636"/>
      <c r="GOY35" s="636"/>
      <c r="GOZ35" s="636"/>
      <c r="GPA35" s="636"/>
      <c r="GPB35" s="636"/>
      <c r="GPC35" s="636"/>
      <c r="GPD35" s="636"/>
      <c r="GPE35" s="636"/>
      <c r="GPF35" s="636"/>
      <c r="GPG35" s="636"/>
      <c r="GPH35" s="636"/>
      <c r="GPI35" s="636"/>
      <c r="GPJ35" s="636"/>
      <c r="GPK35" s="636"/>
      <c r="GPL35" s="636"/>
      <c r="GPM35" s="636"/>
      <c r="GPN35" s="636"/>
      <c r="GPO35" s="636"/>
      <c r="GPP35" s="636"/>
      <c r="GPQ35" s="636"/>
      <c r="GPR35" s="636"/>
      <c r="GPS35" s="636"/>
      <c r="GPT35" s="636"/>
      <c r="GPU35" s="636"/>
      <c r="GPV35" s="636"/>
      <c r="GPW35" s="636"/>
      <c r="GPX35" s="636"/>
      <c r="GPY35" s="636"/>
      <c r="GPZ35" s="636"/>
      <c r="GQA35" s="636"/>
      <c r="GQB35" s="636"/>
      <c r="GQC35" s="636"/>
      <c r="GQD35" s="636"/>
      <c r="GQE35" s="636"/>
      <c r="GQF35" s="636"/>
      <c r="GQG35" s="636"/>
      <c r="GQH35" s="636"/>
      <c r="GQI35" s="636"/>
      <c r="GQJ35" s="636"/>
      <c r="GQK35" s="636"/>
      <c r="GQL35" s="636"/>
      <c r="GQM35" s="636"/>
      <c r="GQN35" s="636"/>
      <c r="GQO35" s="636"/>
      <c r="GQP35" s="636"/>
      <c r="GQQ35" s="636"/>
      <c r="GQR35" s="636"/>
      <c r="GQS35" s="636"/>
      <c r="GQT35" s="636"/>
      <c r="GQU35" s="636"/>
      <c r="GQV35" s="636"/>
      <c r="GQW35" s="636"/>
      <c r="GQX35" s="636"/>
      <c r="GQY35" s="636"/>
      <c r="GQZ35" s="636"/>
      <c r="GRA35" s="636"/>
      <c r="GRB35" s="636"/>
      <c r="GRC35" s="636"/>
      <c r="GRD35" s="636"/>
      <c r="GRE35" s="636"/>
      <c r="GRF35" s="636"/>
      <c r="GRG35" s="636"/>
      <c r="GRH35" s="636"/>
      <c r="GRI35" s="636"/>
      <c r="GRJ35" s="636"/>
      <c r="GRK35" s="636"/>
      <c r="GRL35" s="636"/>
      <c r="GRM35" s="636"/>
      <c r="GRN35" s="636"/>
      <c r="GRO35" s="636"/>
      <c r="GRP35" s="636"/>
      <c r="GRQ35" s="636"/>
      <c r="GRR35" s="636"/>
      <c r="GRS35" s="636"/>
      <c r="GRT35" s="636"/>
      <c r="GRU35" s="636"/>
      <c r="GRV35" s="636"/>
      <c r="GRW35" s="636"/>
      <c r="GRX35" s="636"/>
      <c r="GRY35" s="636"/>
      <c r="GRZ35" s="636"/>
      <c r="GSA35" s="636"/>
      <c r="GSB35" s="636"/>
      <c r="GSC35" s="636"/>
      <c r="GSD35" s="636"/>
      <c r="GSE35" s="636"/>
      <c r="GSF35" s="636"/>
      <c r="GSG35" s="636"/>
      <c r="GSH35" s="636"/>
      <c r="GSI35" s="636"/>
      <c r="GSJ35" s="636"/>
      <c r="GSK35" s="636"/>
      <c r="GSL35" s="636"/>
      <c r="GSM35" s="636"/>
      <c r="GSN35" s="636"/>
      <c r="GSO35" s="636"/>
      <c r="GSP35" s="636"/>
      <c r="GSQ35" s="636"/>
      <c r="GSR35" s="636"/>
      <c r="GSS35" s="636"/>
      <c r="GST35" s="636"/>
      <c r="GSU35" s="636"/>
      <c r="GSV35" s="636"/>
      <c r="GSW35" s="636"/>
      <c r="GSX35" s="636"/>
      <c r="GSY35" s="636"/>
      <c r="GSZ35" s="636"/>
      <c r="GTA35" s="636"/>
      <c r="GTB35" s="636"/>
      <c r="GTC35" s="636"/>
      <c r="GTD35" s="636"/>
      <c r="GTE35" s="636"/>
      <c r="GTF35" s="636"/>
      <c r="GTG35" s="636"/>
      <c r="GTH35" s="636"/>
      <c r="GTI35" s="636"/>
      <c r="GTJ35" s="636"/>
      <c r="GTK35" s="636"/>
      <c r="GTL35" s="636"/>
      <c r="GTM35" s="636"/>
      <c r="GTN35" s="636"/>
      <c r="GTO35" s="636"/>
      <c r="GTP35" s="636"/>
      <c r="GTQ35" s="636"/>
      <c r="GTR35" s="636"/>
      <c r="GTS35" s="636"/>
      <c r="GTT35" s="636"/>
      <c r="GTU35" s="636"/>
      <c r="GTV35" s="636"/>
      <c r="GTW35" s="636"/>
      <c r="GTX35" s="636"/>
      <c r="GTY35" s="636"/>
      <c r="GTZ35" s="636"/>
      <c r="GUA35" s="636"/>
      <c r="GUB35" s="636"/>
      <c r="GUC35" s="636"/>
      <c r="GUD35" s="636"/>
      <c r="GUE35" s="636"/>
      <c r="GUF35" s="636"/>
      <c r="GUG35" s="636"/>
      <c r="GUH35" s="636"/>
      <c r="GUI35" s="636"/>
      <c r="GUJ35" s="636"/>
      <c r="GUK35" s="636"/>
      <c r="GUL35" s="636"/>
      <c r="GUM35" s="636"/>
      <c r="GUN35" s="636"/>
      <c r="GUO35" s="636"/>
      <c r="GUP35" s="636"/>
      <c r="GUQ35" s="636"/>
      <c r="GUR35" s="636"/>
      <c r="GUS35" s="636"/>
      <c r="GUT35" s="636"/>
      <c r="GUU35" s="636"/>
      <c r="GUV35" s="636"/>
      <c r="GUW35" s="636"/>
      <c r="GUX35" s="636"/>
      <c r="GUY35" s="636"/>
      <c r="GUZ35" s="636"/>
      <c r="GVA35" s="636"/>
      <c r="GVB35" s="636"/>
      <c r="GVC35" s="636"/>
      <c r="GVD35" s="636"/>
      <c r="GVE35" s="636"/>
      <c r="GVF35" s="636"/>
      <c r="GVG35" s="636"/>
      <c r="GVH35" s="636"/>
      <c r="GVI35" s="636"/>
      <c r="GVJ35" s="636"/>
      <c r="GVK35" s="636"/>
      <c r="GVL35" s="636"/>
      <c r="GVM35" s="636"/>
      <c r="GVN35" s="636"/>
      <c r="GVO35" s="636"/>
      <c r="GVP35" s="636"/>
      <c r="GVQ35" s="636"/>
      <c r="GVR35" s="636"/>
      <c r="GVS35" s="636"/>
      <c r="GVT35" s="636"/>
      <c r="GVU35" s="636"/>
      <c r="GVV35" s="636"/>
      <c r="GVW35" s="636"/>
      <c r="GVX35" s="636"/>
      <c r="GVY35" s="636"/>
      <c r="GVZ35" s="636"/>
      <c r="GWA35" s="636"/>
      <c r="GWB35" s="636"/>
      <c r="GWC35" s="636"/>
      <c r="GWD35" s="636"/>
      <c r="GWE35" s="636"/>
      <c r="GWF35" s="636"/>
      <c r="GWG35" s="636"/>
      <c r="GWH35" s="636"/>
      <c r="GWI35" s="636"/>
      <c r="GWJ35" s="636"/>
      <c r="GWK35" s="636"/>
      <c r="GWL35" s="636"/>
      <c r="GWM35" s="636"/>
      <c r="GWN35" s="636"/>
      <c r="GWO35" s="636"/>
      <c r="GWP35" s="636"/>
      <c r="GWQ35" s="636"/>
      <c r="GWR35" s="636"/>
      <c r="GWS35" s="636"/>
      <c r="GWT35" s="636"/>
      <c r="GWU35" s="636"/>
      <c r="GWV35" s="636"/>
      <c r="GWW35" s="636"/>
      <c r="GWX35" s="636"/>
      <c r="GWY35" s="636"/>
      <c r="GWZ35" s="636"/>
      <c r="GXA35" s="636"/>
      <c r="GXB35" s="636"/>
      <c r="GXC35" s="636"/>
      <c r="GXD35" s="636"/>
      <c r="GXE35" s="636"/>
      <c r="GXF35" s="636"/>
      <c r="GXG35" s="636"/>
      <c r="GXH35" s="636"/>
      <c r="GXI35" s="636"/>
      <c r="GXJ35" s="636"/>
      <c r="GXK35" s="636"/>
      <c r="GXL35" s="636"/>
      <c r="GXM35" s="636"/>
      <c r="GXN35" s="636"/>
      <c r="GXO35" s="636"/>
      <c r="GXP35" s="636"/>
      <c r="GXQ35" s="636"/>
      <c r="GXR35" s="636"/>
      <c r="GXS35" s="636"/>
      <c r="GXT35" s="636"/>
      <c r="GXU35" s="636"/>
      <c r="GXV35" s="636"/>
      <c r="GXW35" s="636"/>
      <c r="GXX35" s="636"/>
      <c r="GXY35" s="636"/>
      <c r="GXZ35" s="636"/>
      <c r="GYA35" s="636"/>
      <c r="GYB35" s="636"/>
      <c r="GYC35" s="636"/>
      <c r="GYD35" s="636"/>
      <c r="GYE35" s="636"/>
      <c r="GYF35" s="636"/>
      <c r="GYG35" s="636"/>
      <c r="GYH35" s="636"/>
      <c r="GYI35" s="636"/>
      <c r="GYJ35" s="636"/>
      <c r="GYK35" s="636"/>
      <c r="GYL35" s="636"/>
      <c r="GYM35" s="636"/>
      <c r="GYN35" s="636"/>
      <c r="GYO35" s="636"/>
      <c r="GYP35" s="636"/>
      <c r="GYQ35" s="636"/>
      <c r="GYR35" s="636"/>
      <c r="GYS35" s="636"/>
      <c r="GYT35" s="636"/>
      <c r="GYU35" s="636"/>
      <c r="GYV35" s="636"/>
      <c r="GYW35" s="636"/>
      <c r="GYX35" s="636"/>
      <c r="GYY35" s="636"/>
      <c r="GYZ35" s="636"/>
      <c r="GZA35" s="636"/>
      <c r="GZB35" s="636"/>
      <c r="GZC35" s="636"/>
      <c r="GZD35" s="636"/>
      <c r="GZE35" s="636"/>
      <c r="GZF35" s="636"/>
      <c r="GZG35" s="636"/>
      <c r="GZH35" s="636"/>
      <c r="GZI35" s="636"/>
      <c r="GZJ35" s="636"/>
      <c r="GZK35" s="636"/>
      <c r="GZL35" s="636"/>
      <c r="GZM35" s="636"/>
      <c r="GZN35" s="636"/>
      <c r="GZO35" s="636"/>
      <c r="GZP35" s="636"/>
      <c r="GZQ35" s="636"/>
      <c r="GZR35" s="636"/>
      <c r="GZS35" s="636"/>
      <c r="GZT35" s="636"/>
      <c r="GZU35" s="636"/>
      <c r="GZV35" s="636"/>
      <c r="GZW35" s="636"/>
      <c r="GZX35" s="636"/>
      <c r="GZY35" s="636"/>
      <c r="GZZ35" s="636"/>
      <c r="HAA35" s="636"/>
      <c r="HAB35" s="636"/>
      <c r="HAC35" s="636"/>
      <c r="HAD35" s="636"/>
      <c r="HAE35" s="636"/>
      <c r="HAF35" s="636"/>
      <c r="HAG35" s="636"/>
      <c r="HAH35" s="636"/>
      <c r="HAI35" s="636"/>
      <c r="HAJ35" s="636"/>
      <c r="HAK35" s="636"/>
      <c r="HAL35" s="636"/>
      <c r="HAM35" s="636"/>
      <c r="HAN35" s="636"/>
      <c r="HAO35" s="636"/>
      <c r="HAP35" s="636"/>
      <c r="HAQ35" s="636"/>
      <c r="HAR35" s="636"/>
      <c r="HAS35" s="636"/>
      <c r="HAT35" s="636"/>
      <c r="HAU35" s="636"/>
      <c r="HAV35" s="636"/>
      <c r="HAW35" s="636"/>
      <c r="HAX35" s="636"/>
      <c r="HAY35" s="636"/>
      <c r="HAZ35" s="636"/>
      <c r="HBA35" s="636"/>
      <c r="HBB35" s="636"/>
      <c r="HBC35" s="636"/>
      <c r="HBD35" s="636"/>
      <c r="HBE35" s="636"/>
      <c r="HBF35" s="636"/>
      <c r="HBG35" s="636"/>
      <c r="HBH35" s="636"/>
      <c r="HBI35" s="636"/>
      <c r="HBJ35" s="636"/>
      <c r="HBK35" s="636"/>
      <c r="HBL35" s="636"/>
      <c r="HBM35" s="636"/>
      <c r="HBN35" s="636"/>
      <c r="HBO35" s="636"/>
      <c r="HBP35" s="636"/>
      <c r="HBQ35" s="636"/>
      <c r="HBR35" s="636"/>
      <c r="HBS35" s="636"/>
      <c r="HBT35" s="636"/>
      <c r="HBU35" s="636"/>
      <c r="HBV35" s="636"/>
      <c r="HBW35" s="636"/>
      <c r="HBX35" s="636"/>
      <c r="HBY35" s="636"/>
      <c r="HBZ35" s="636"/>
      <c r="HCA35" s="636"/>
      <c r="HCB35" s="636"/>
      <c r="HCC35" s="636"/>
      <c r="HCD35" s="636"/>
      <c r="HCE35" s="636"/>
      <c r="HCF35" s="636"/>
      <c r="HCG35" s="636"/>
      <c r="HCH35" s="636"/>
      <c r="HCI35" s="636"/>
      <c r="HCJ35" s="636"/>
      <c r="HCK35" s="636"/>
      <c r="HCL35" s="636"/>
      <c r="HCM35" s="636"/>
      <c r="HCN35" s="636"/>
      <c r="HCO35" s="636"/>
      <c r="HCP35" s="636"/>
      <c r="HCQ35" s="636"/>
      <c r="HCR35" s="636"/>
      <c r="HCS35" s="636"/>
      <c r="HCT35" s="636"/>
      <c r="HCU35" s="636"/>
      <c r="HCV35" s="636"/>
      <c r="HCW35" s="636"/>
      <c r="HCX35" s="636"/>
      <c r="HCY35" s="636"/>
      <c r="HCZ35" s="636"/>
      <c r="HDA35" s="636"/>
      <c r="HDB35" s="636"/>
      <c r="HDC35" s="636"/>
      <c r="HDD35" s="636"/>
      <c r="HDE35" s="636"/>
      <c r="HDF35" s="636"/>
      <c r="HDG35" s="636"/>
      <c r="HDH35" s="636"/>
      <c r="HDI35" s="636"/>
      <c r="HDJ35" s="636"/>
      <c r="HDK35" s="636"/>
      <c r="HDL35" s="636"/>
      <c r="HDM35" s="636"/>
      <c r="HDN35" s="636"/>
      <c r="HDO35" s="636"/>
      <c r="HDP35" s="636"/>
      <c r="HDQ35" s="636"/>
      <c r="HDR35" s="636"/>
      <c r="HDS35" s="636"/>
      <c r="HDT35" s="636"/>
      <c r="HDU35" s="636"/>
      <c r="HDV35" s="636"/>
      <c r="HDW35" s="636"/>
      <c r="HDX35" s="636"/>
      <c r="HDY35" s="636"/>
      <c r="HDZ35" s="636"/>
      <c r="HEA35" s="636"/>
      <c r="HEB35" s="636"/>
      <c r="HEC35" s="636"/>
      <c r="HED35" s="636"/>
      <c r="HEE35" s="636"/>
      <c r="HEF35" s="636"/>
      <c r="HEG35" s="636"/>
      <c r="HEH35" s="636"/>
      <c r="HEI35" s="636"/>
      <c r="HEJ35" s="636"/>
      <c r="HEK35" s="636"/>
      <c r="HEL35" s="636"/>
      <c r="HEM35" s="636"/>
      <c r="HEN35" s="636"/>
      <c r="HEO35" s="636"/>
      <c r="HEP35" s="636"/>
      <c r="HEQ35" s="636"/>
      <c r="HER35" s="636"/>
      <c r="HES35" s="636"/>
      <c r="HET35" s="636"/>
      <c r="HEU35" s="636"/>
      <c r="HEV35" s="636"/>
      <c r="HEW35" s="636"/>
      <c r="HEX35" s="636"/>
      <c r="HEY35" s="636"/>
      <c r="HEZ35" s="636"/>
      <c r="HFA35" s="636"/>
      <c r="HFB35" s="636"/>
      <c r="HFC35" s="636"/>
      <c r="HFD35" s="636"/>
      <c r="HFE35" s="636"/>
      <c r="HFF35" s="636"/>
      <c r="HFG35" s="636"/>
      <c r="HFH35" s="636"/>
      <c r="HFI35" s="636"/>
      <c r="HFJ35" s="636"/>
      <c r="HFK35" s="636"/>
      <c r="HFL35" s="636"/>
      <c r="HFM35" s="636"/>
      <c r="HFN35" s="636"/>
      <c r="HFO35" s="636"/>
      <c r="HFP35" s="636"/>
      <c r="HFQ35" s="636"/>
      <c r="HFR35" s="636"/>
      <c r="HFS35" s="636"/>
      <c r="HFT35" s="636"/>
      <c r="HFU35" s="636"/>
      <c r="HFV35" s="636"/>
      <c r="HFW35" s="636"/>
      <c r="HFX35" s="636"/>
      <c r="HFY35" s="636"/>
      <c r="HFZ35" s="636"/>
      <c r="HGA35" s="636"/>
      <c r="HGB35" s="636"/>
      <c r="HGC35" s="636"/>
      <c r="HGD35" s="636"/>
      <c r="HGE35" s="636"/>
      <c r="HGF35" s="636"/>
      <c r="HGG35" s="636"/>
      <c r="HGH35" s="636"/>
      <c r="HGI35" s="636"/>
      <c r="HGJ35" s="636"/>
      <c r="HGK35" s="636"/>
      <c r="HGL35" s="636"/>
      <c r="HGM35" s="636"/>
      <c r="HGN35" s="636"/>
      <c r="HGO35" s="636"/>
      <c r="HGP35" s="636"/>
      <c r="HGQ35" s="636"/>
      <c r="HGR35" s="636"/>
      <c r="HGS35" s="636"/>
      <c r="HGT35" s="636"/>
      <c r="HGU35" s="636"/>
      <c r="HGV35" s="636"/>
      <c r="HGW35" s="636"/>
      <c r="HGX35" s="636"/>
      <c r="HGY35" s="636"/>
      <c r="HGZ35" s="636"/>
      <c r="HHA35" s="636"/>
      <c r="HHB35" s="636"/>
      <c r="HHC35" s="636"/>
      <c r="HHD35" s="636"/>
      <c r="HHE35" s="636"/>
      <c r="HHF35" s="636"/>
      <c r="HHG35" s="636"/>
      <c r="HHH35" s="636"/>
      <c r="HHI35" s="636"/>
      <c r="HHJ35" s="636"/>
      <c r="HHK35" s="636"/>
      <c r="HHL35" s="636"/>
      <c r="HHM35" s="636"/>
      <c r="HHN35" s="636"/>
      <c r="HHO35" s="636"/>
      <c r="HHP35" s="636"/>
      <c r="HHQ35" s="636"/>
      <c r="HHR35" s="636"/>
      <c r="HHS35" s="636"/>
      <c r="HHT35" s="636"/>
      <c r="HHU35" s="636"/>
      <c r="HHV35" s="636"/>
      <c r="HHW35" s="636"/>
      <c r="HHX35" s="636"/>
      <c r="HHY35" s="636"/>
      <c r="HHZ35" s="636"/>
      <c r="HIA35" s="636"/>
      <c r="HIB35" s="636"/>
      <c r="HIC35" s="636"/>
      <c r="HID35" s="636"/>
      <c r="HIE35" s="636"/>
      <c r="HIF35" s="636"/>
      <c r="HIG35" s="636"/>
      <c r="HIH35" s="636"/>
      <c r="HII35" s="636"/>
      <c r="HIJ35" s="636"/>
      <c r="HIK35" s="636"/>
      <c r="HIL35" s="636"/>
      <c r="HIM35" s="636"/>
      <c r="HIN35" s="636"/>
      <c r="HIO35" s="636"/>
      <c r="HIP35" s="636"/>
      <c r="HIQ35" s="636"/>
      <c r="HIR35" s="636"/>
      <c r="HIS35" s="636"/>
      <c r="HIT35" s="636"/>
      <c r="HIU35" s="636"/>
      <c r="HIV35" s="636"/>
      <c r="HIW35" s="636"/>
      <c r="HIX35" s="636"/>
      <c r="HIY35" s="636"/>
      <c r="HIZ35" s="636"/>
      <c r="HJA35" s="636"/>
      <c r="HJB35" s="636"/>
      <c r="HJC35" s="636"/>
      <c r="HJD35" s="636"/>
      <c r="HJE35" s="636"/>
      <c r="HJF35" s="636"/>
      <c r="HJG35" s="636"/>
      <c r="HJH35" s="636"/>
      <c r="HJI35" s="636"/>
      <c r="HJJ35" s="636"/>
      <c r="HJK35" s="636"/>
      <c r="HJL35" s="636"/>
      <c r="HJM35" s="636"/>
      <c r="HJN35" s="636"/>
      <c r="HJO35" s="636"/>
      <c r="HJP35" s="636"/>
      <c r="HJQ35" s="636"/>
      <c r="HJR35" s="636"/>
      <c r="HJS35" s="636"/>
      <c r="HJT35" s="636"/>
      <c r="HJU35" s="636"/>
      <c r="HJV35" s="636"/>
      <c r="HJW35" s="636"/>
      <c r="HJX35" s="636"/>
      <c r="HJY35" s="636"/>
      <c r="HJZ35" s="636"/>
      <c r="HKA35" s="636"/>
      <c r="HKB35" s="636"/>
      <c r="HKC35" s="636"/>
      <c r="HKD35" s="636"/>
      <c r="HKE35" s="636"/>
      <c r="HKF35" s="636"/>
      <c r="HKG35" s="636"/>
      <c r="HKH35" s="636"/>
      <c r="HKI35" s="636"/>
      <c r="HKJ35" s="636"/>
      <c r="HKK35" s="636"/>
      <c r="HKL35" s="636"/>
      <c r="HKM35" s="636"/>
      <c r="HKN35" s="636"/>
      <c r="HKO35" s="636"/>
      <c r="HKP35" s="636"/>
      <c r="HKQ35" s="636"/>
      <c r="HKR35" s="636"/>
      <c r="HKS35" s="636"/>
      <c r="HKT35" s="636"/>
      <c r="HKU35" s="636"/>
      <c r="HKV35" s="636"/>
      <c r="HKW35" s="636"/>
      <c r="HKX35" s="636"/>
      <c r="HKY35" s="636"/>
      <c r="HKZ35" s="636"/>
      <c r="HLA35" s="636"/>
      <c r="HLB35" s="636"/>
      <c r="HLC35" s="636"/>
      <c r="HLD35" s="636"/>
      <c r="HLE35" s="636"/>
      <c r="HLF35" s="636"/>
      <c r="HLG35" s="636"/>
      <c r="HLH35" s="636"/>
      <c r="HLI35" s="636"/>
      <c r="HLJ35" s="636"/>
      <c r="HLK35" s="636"/>
      <c r="HLL35" s="636"/>
      <c r="HLM35" s="636"/>
      <c r="HLN35" s="636"/>
      <c r="HLO35" s="636"/>
      <c r="HLP35" s="636"/>
      <c r="HLQ35" s="636"/>
      <c r="HLR35" s="636"/>
      <c r="HLS35" s="636"/>
      <c r="HLT35" s="636"/>
      <c r="HLU35" s="636"/>
      <c r="HLV35" s="636"/>
      <c r="HLW35" s="636"/>
      <c r="HLX35" s="636"/>
      <c r="HLY35" s="636"/>
      <c r="HLZ35" s="636"/>
      <c r="HMA35" s="636"/>
      <c r="HMB35" s="636"/>
      <c r="HMC35" s="636"/>
      <c r="HMD35" s="636"/>
      <c r="HME35" s="636"/>
      <c r="HMF35" s="636"/>
      <c r="HMG35" s="636"/>
      <c r="HMH35" s="636"/>
      <c r="HMI35" s="636"/>
      <c r="HMJ35" s="636"/>
      <c r="HMK35" s="636"/>
      <c r="HML35" s="636"/>
      <c r="HMM35" s="636"/>
      <c r="HMN35" s="636"/>
      <c r="HMO35" s="636"/>
      <c r="HMP35" s="636"/>
      <c r="HMQ35" s="636"/>
      <c r="HMR35" s="636"/>
      <c r="HMS35" s="636"/>
      <c r="HMT35" s="636"/>
      <c r="HMU35" s="636"/>
      <c r="HMV35" s="636"/>
      <c r="HMW35" s="636"/>
      <c r="HMX35" s="636"/>
      <c r="HMY35" s="636"/>
      <c r="HMZ35" s="636"/>
      <c r="HNA35" s="636"/>
      <c r="HNB35" s="636"/>
      <c r="HNC35" s="636"/>
      <c r="HND35" s="636"/>
      <c r="HNE35" s="636"/>
      <c r="HNF35" s="636"/>
      <c r="HNG35" s="636"/>
      <c r="HNH35" s="636"/>
      <c r="HNI35" s="636"/>
      <c r="HNJ35" s="636"/>
      <c r="HNK35" s="636"/>
      <c r="HNL35" s="636"/>
      <c r="HNM35" s="636"/>
      <c r="HNN35" s="636"/>
      <c r="HNO35" s="636"/>
      <c r="HNP35" s="636"/>
      <c r="HNQ35" s="636"/>
      <c r="HNR35" s="636"/>
      <c r="HNS35" s="636"/>
      <c r="HNT35" s="636"/>
      <c r="HNU35" s="636"/>
      <c r="HNV35" s="636"/>
      <c r="HNW35" s="636"/>
      <c r="HNX35" s="636"/>
      <c r="HNY35" s="636"/>
      <c r="HNZ35" s="636"/>
      <c r="HOA35" s="636"/>
      <c r="HOB35" s="636"/>
      <c r="HOC35" s="636"/>
      <c r="HOD35" s="636"/>
      <c r="HOE35" s="636"/>
      <c r="HOF35" s="636"/>
      <c r="HOG35" s="636"/>
      <c r="HOH35" s="636"/>
      <c r="HOI35" s="636"/>
      <c r="HOJ35" s="636"/>
      <c r="HOK35" s="636"/>
      <c r="HOL35" s="636"/>
      <c r="HOM35" s="636"/>
      <c r="HON35" s="636"/>
      <c r="HOO35" s="636"/>
      <c r="HOP35" s="636"/>
      <c r="HOQ35" s="636"/>
      <c r="HOR35" s="636"/>
      <c r="HOS35" s="636"/>
      <c r="HOT35" s="636"/>
      <c r="HOU35" s="636"/>
      <c r="HOV35" s="636"/>
      <c r="HOW35" s="636"/>
      <c r="HOX35" s="636"/>
      <c r="HOY35" s="636"/>
      <c r="HOZ35" s="636"/>
      <c r="HPA35" s="636"/>
      <c r="HPB35" s="636"/>
      <c r="HPC35" s="636"/>
      <c r="HPD35" s="636"/>
      <c r="HPE35" s="636"/>
      <c r="HPF35" s="636"/>
      <c r="HPG35" s="636"/>
      <c r="HPH35" s="636"/>
      <c r="HPI35" s="636"/>
      <c r="HPJ35" s="636"/>
      <c r="HPK35" s="636"/>
      <c r="HPL35" s="636"/>
      <c r="HPM35" s="636"/>
      <c r="HPN35" s="636"/>
      <c r="HPO35" s="636"/>
      <c r="HPP35" s="636"/>
      <c r="HPQ35" s="636"/>
      <c r="HPR35" s="636"/>
      <c r="HPS35" s="636"/>
      <c r="HPT35" s="636"/>
      <c r="HPU35" s="636"/>
      <c r="HPV35" s="636"/>
      <c r="HPW35" s="636"/>
      <c r="HPX35" s="636"/>
      <c r="HPY35" s="636"/>
      <c r="HPZ35" s="636"/>
      <c r="HQA35" s="636"/>
      <c r="HQB35" s="636"/>
      <c r="HQC35" s="636"/>
      <c r="HQD35" s="636"/>
      <c r="HQE35" s="636"/>
      <c r="HQF35" s="636"/>
      <c r="HQG35" s="636"/>
      <c r="HQH35" s="636"/>
      <c r="HQI35" s="636"/>
      <c r="HQJ35" s="636"/>
      <c r="HQK35" s="636"/>
      <c r="HQL35" s="636"/>
      <c r="HQM35" s="636"/>
      <c r="HQN35" s="636"/>
      <c r="HQO35" s="636"/>
      <c r="HQP35" s="636"/>
      <c r="HQQ35" s="636"/>
      <c r="HQR35" s="636"/>
      <c r="HQS35" s="636"/>
      <c r="HQT35" s="636"/>
      <c r="HQU35" s="636"/>
      <c r="HQV35" s="636"/>
      <c r="HQW35" s="636"/>
      <c r="HQX35" s="636"/>
      <c r="HQY35" s="636"/>
      <c r="HQZ35" s="636"/>
      <c r="HRA35" s="636"/>
      <c r="HRB35" s="636"/>
      <c r="HRC35" s="636"/>
      <c r="HRD35" s="636"/>
      <c r="HRE35" s="636"/>
      <c r="HRF35" s="636"/>
      <c r="HRG35" s="636"/>
      <c r="HRH35" s="636"/>
      <c r="HRI35" s="636"/>
      <c r="HRJ35" s="636"/>
      <c r="HRK35" s="636"/>
      <c r="HRL35" s="636"/>
      <c r="HRM35" s="636"/>
      <c r="HRN35" s="636"/>
      <c r="HRO35" s="636"/>
      <c r="HRP35" s="636"/>
      <c r="HRQ35" s="636"/>
      <c r="HRR35" s="636"/>
      <c r="HRS35" s="636"/>
      <c r="HRT35" s="636"/>
      <c r="HRU35" s="636"/>
      <c r="HRV35" s="636"/>
      <c r="HRW35" s="636"/>
      <c r="HRX35" s="636"/>
      <c r="HRY35" s="636"/>
      <c r="HRZ35" s="636"/>
      <c r="HSA35" s="636"/>
      <c r="HSB35" s="636"/>
      <c r="HSC35" s="636"/>
      <c r="HSD35" s="636"/>
      <c r="HSE35" s="636"/>
      <c r="HSF35" s="636"/>
      <c r="HSG35" s="636"/>
      <c r="HSH35" s="636"/>
      <c r="HSI35" s="636"/>
      <c r="HSJ35" s="636"/>
      <c r="HSK35" s="636"/>
      <c r="HSL35" s="636"/>
      <c r="HSM35" s="636"/>
      <c r="HSN35" s="636"/>
      <c r="HSO35" s="636"/>
      <c r="HSP35" s="636"/>
      <c r="HSQ35" s="636"/>
      <c r="HSR35" s="636"/>
      <c r="HSS35" s="636"/>
      <c r="HST35" s="636"/>
      <c r="HSU35" s="636"/>
      <c r="HSV35" s="636"/>
      <c r="HSW35" s="636"/>
      <c r="HSX35" s="636"/>
      <c r="HSY35" s="636"/>
      <c r="HSZ35" s="636"/>
      <c r="HTA35" s="636"/>
      <c r="HTB35" s="636"/>
      <c r="HTC35" s="636"/>
      <c r="HTD35" s="636"/>
      <c r="HTE35" s="636"/>
      <c r="HTF35" s="636"/>
      <c r="HTG35" s="636"/>
      <c r="HTH35" s="636"/>
      <c r="HTI35" s="636"/>
      <c r="HTJ35" s="636"/>
      <c r="HTK35" s="636"/>
      <c r="HTL35" s="636"/>
      <c r="HTM35" s="636"/>
      <c r="HTN35" s="636"/>
      <c r="HTO35" s="636"/>
      <c r="HTP35" s="636"/>
      <c r="HTQ35" s="636"/>
      <c r="HTR35" s="636"/>
      <c r="HTS35" s="636"/>
      <c r="HTT35" s="636"/>
      <c r="HTU35" s="636"/>
      <c r="HTV35" s="636"/>
      <c r="HTW35" s="636"/>
      <c r="HTX35" s="636"/>
      <c r="HTY35" s="636"/>
      <c r="HTZ35" s="636"/>
      <c r="HUA35" s="636"/>
      <c r="HUB35" s="636"/>
      <c r="HUC35" s="636"/>
      <c r="HUD35" s="636"/>
      <c r="HUE35" s="636"/>
      <c r="HUF35" s="636"/>
      <c r="HUG35" s="636"/>
      <c r="HUH35" s="636"/>
      <c r="HUI35" s="636"/>
      <c r="HUJ35" s="636"/>
      <c r="HUK35" s="636"/>
      <c r="HUL35" s="636"/>
      <c r="HUM35" s="636"/>
      <c r="HUN35" s="636"/>
      <c r="HUO35" s="636"/>
      <c r="HUP35" s="636"/>
      <c r="HUQ35" s="636"/>
      <c r="HUR35" s="636"/>
      <c r="HUS35" s="636"/>
      <c r="HUT35" s="636"/>
      <c r="HUU35" s="636"/>
      <c r="HUV35" s="636"/>
      <c r="HUW35" s="636"/>
      <c r="HUX35" s="636"/>
      <c r="HUY35" s="636"/>
      <c r="HUZ35" s="636"/>
      <c r="HVA35" s="636"/>
      <c r="HVB35" s="636"/>
      <c r="HVC35" s="636"/>
      <c r="HVD35" s="636"/>
      <c r="HVE35" s="636"/>
      <c r="HVF35" s="636"/>
      <c r="HVG35" s="636"/>
      <c r="HVH35" s="636"/>
      <c r="HVI35" s="636"/>
      <c r="HVJ35" s="636"/>
      <c r="HVK35" s="636"/>
      <c r="HVL35" s="636"/>
      <c r="HVM35" s="636"/>
      <c r="HVN35" s="636"/>
      <c r="HVO35" s="636"/>
      <c r="HVP35" s="636"/>
      <c r="HVQ35" s="636"/>
      <c r="HVR35" s="636"/>
      <c r="HVS35" s="636"/>
      <c r="HVT35" s="636"/>
      <c r="HVU35" s="636"/>
      <c r="HVV35" s="636"/>
      <c r="HVW35" s="636"/>
      <c r="HVX35" s="636"/>
      <c r="HVY35" s="636"/>
      <c r="HVZ35" s="636"/>
      <c r="HWA35" s="636"/>
      <c r="HWB35" s="636"/>
      <c r="HWC35" s="636"/>
      <c r="HWD35" s="636"/>
      <c r="HWE35" s="636"/>
      <c r="HWF35" s="636"/>
      <c r="HWG35" s="636"/>
      <c r="HWH35" s="636"/>
      <c r="HWI35" s="636"/>
      <c r="HWJ35" s="636"/>
      <c r="HWK35" s="636"/>
      <c r="HWL35" s="636"/>
      <c r="HWM35" s="636"/>
      <c r="HWN35" s="636"/>
      <c r="HWO35" s="636"/>
      <c r="HWP35" s="636"/>
      <c r="HWQ35" s="636"/>
      <c r="HWR35" s="636"/>
      <c r="HWS35" s="636"/>
      <c r="HWT35" s="636"/>
      <c r="HWU35" s="636"/>
      <c r="HWV35" s="636"/>
      <c r="HWW35" s="636"/>
      <c r="HWX35" s="636"/>
      <c r="HWY35" s="636"/>
      <c r="HWZ35" s="636"/>
      <c r="HXA35" s="636"/>
      <c r="HXB35" s="636"/>
      <c r="HXC35" s="636"/>
      <c r="HXD35" s="636"/>
      <c r="HXE35" s="636"/>
      <c r="HXF35" s="636"/>
      <c r="HXG35" s="636"/>
      <c r="HXH35" s="636"/>
      <c r="HXI35" s="636"/>
      <c r="HXJ35" s="636"/>
      <c r="HXK35" s="636"/>
      <c r="HXL35" s="636"/>
      <c r="HXM35" s="636"/>
      <c r="HXN35" s="636"/>
      <c r="HXO35" s="636"/>
      <c r="HXP35" s="636"/>
      <c r="HXQ35" s="636"/>
      <c r="HXR35" s="636"/>
      <c r="HXS35" s="636"/>
      <c r="HXT35" s="636"/>
      <c r="HXU35" s="636"/>
      <c r="HXV35" s="636"/>
      <c r="HXW35" s="636"/>
      <c r="HXX35" s="636"/>
      <c r="HXY35" s="636"/>
      <c r="HXZ35" s="636"/>
      <c r="HYA35" s="636"/>
      <c r="HYB35" s="636"/>
      <c r="HYC35" s="636"/>
      <c r="HYD35" s="636"/>
      <c r="HYE35" s="636"/>
      <c r="HYF35" s="636"/>
      <c r="HYG35" s="636"/>
      <c r="HYH35" s="636"/>
      <c r="HYI35" s="636"/>
      <c r="HYJ35" s="636"/>
      <c r="HYK35" s="636"/>
      <c r="HYL35" s="636"/>
      <c r="HYM35" s="636"/>
      <c r="HYN35" s="636"/>
      <c r="HYO35" s="636"/>
      <c r="HYP35" s="636"/>
      <c r="HYQ35" s="636"/>
      <c r="HYR35" s="636"/>
      <c r="HYS35" s="636"/>
      <c r="HYT35" s="636"/>
      <c r="HYU35" s="636"/>
      <c r="HYV35" s="636"/>
      <c r="HYW35" s="636"/>
      <c r="HYX35" s="636"/>
      <c r="HYY35" s="636"/>
      <c r="HYZ35" s="636"/>
      <c r="HZA35" s="636"/>
      <c r="HZB35" s="636"/>
      <c r="HZC35" s="636"/>
      <c r="HZD35" s="636"/>
      <c r="HZE35" s="636"/>
      <c r="HZF35" s="636"/>
      <c r="HZG35" s="636"/>
      <c r="HZH35" s="636"/>
      <c r="HZI35" s="636"/>
      <c r="HZJ35" s="636"/>
      <c r="HZK35" s="636"/>
      <c r="HZL35" s="636"/>
      <c r="HZM35" s="636"/>
      <c r="HZN35" s="636"/>
      <c r="HZO35" s="636"/>
      <c r="HZP35" s="636"/>
      <c r="HZQ35" s="636"/>
      <c r="HZR35" s="636"/>
      <c r="HZS35" s="636"/>
      <c r="HZT35" s="636"/>
      <c r="HZU35" s="636"/>
      <c r="HZV35" s="636"/>
      <c r="HZW35" s="636"/>
      <c r="HZX35" s="636"/>
      <c r="HZY35" s="636"/>
      <c r="HZZ35" s="636"/>
      <c r="IAA35" s="636"/>
      <c r="IAB35" s="636"/>
      <c r="IAC35" s="636"/>
      <c r="IAD35" s="636"/>
      <c r="IAE35" s="636"/>
      <c r="IAF35" s="636"/>
      <c r="IAG35" s="636"/>
      <c r="IAH35" s="636"/>
      <c r="IAI35" s="636"/>
      <c r="IAJ35" s="636"/>
      <c r="IAK35" s="636"/>
      <c r="IAL35" s="636"/>
      <c r="IAM35" s="636"/>
      <c r="IAN35" s="636"/>
      <c r="IAO35" s="636"/>
      <c r="IAP35" s="636"/>
      <c r="IAQ35" s="636"/>
      <c r="IAR35" s="636"/>
      <c r="IAS35" s="636"/>
      <c r="IAT35" s="636"/>
      <c r="IAU35" s="636"/>
      <c r="IAV35" s="636"/>
      <c r="IAW35" s="636"/>
      <c r="IAX35" s="636"/>
      <c r="IAY35" s="636"/>
      <c r="IAZ35" s="636"/>
      <c r="IBA35" s="636"/>
      <c r="IBB35" s="636"/>
      <c r="IBC35" s="636"/>
      <c r="IBD35" s="636"/>
      <c r="IBE35" s="636"/>
      <c r="IBF35" s="636"/>
      <c r="IBG35" s="636"/>
      <c r="IBH35" s="636"/>
      <c r="IBI35" s="636"/>
      <c r="IBJ35" s="636"/>
      <c r="IBK35" s="636"/>
      <c r="IBL35" s="636"/>
      <c r="IBM35" s="636"/>
      <c r="IBN35" s="636"/>
      <c r="IBO35" s="636"/>
      <c r="IBP35" s="636"/>
      <c r="IBQ35" s="636"/>
      <c r="IBR35" s="636"/>
      <c r="IBS35" s="636"/>
      <c r="IBT35" s="636"/>
      <c r="IBU35" s="636"/>
      <c r="IBV35" s="636"/>
      <c r="IBW35" s="636"/>
      <c r="IBX35" s="636"/>
      <c r="IBY35" s="636"/>
      <c r="IBZ35" s="636"/>
      <c r="ICA35" s="636"/>
      <c r="ICB35" s="636"/>
      <c r="ICC35" s="636"/>
      <c r="ICD35" s="636"/>
      <c r="ICE35" s="636"/>
      <c r="ICF35" s="636"/>
      <c r="ICG35" s="636"/>
      <c r="ICH35" s="636"/>
      <c r="ICI35" s="636"/>
      <c r="ICJ35" s="636"/>
      <c r="ICK35" s="636"/>
      <c r="ICL35" s="636"/>
      <c r="ICM35" s="636"/>
      <c r="ICN35" s="636"/>
      <c r="ICO35" s="636"/>
      <c r="ICP35" s="636"/>
      <c r="ICQ35" s="636"/>
      <c r="ICR35" s="636"/>
      <c r="ICS35" s="636"/>
      <c r="ICT35" s="636"/>
      <c r="ICU35" s="636"/>
      <c r="ICV35" s="636"/>
      <c r="ICW35" s="636"/>
      <c r="ICX35" s="636"/>
      <c r="ICY35" s="636"/>
      <c r="ICZ35" s="636"/>
      <c r="IDA35" s="636"/>
      <c r="IDB35" s="636"/>
      <c r="IDC35" s="636"/>
      <c r="IDD35" s="636"/>
      <c r="IDE35" s="636"/>
      <c r="IDF35" s="636"/>
      <c r="IDG35" s="636"/>
      <c r="IDH35" s="636"/>
      <c r="IDI35" s="636"/>
      <c r="IDJ35" s="636"/>
      <c r="IDK35" s="636"/>
      <c r="IDL35" s="636"/>
      <c r="IDM35" s="636"/>
      <c r="IDN35" s="636"/>
      <c r="IDO35" s="636"/>
      <c r="IDP35" s="636"/>
      <c r="IDQ35" s="636"/>
      <c r="IDR35" s="636"/>
      <c r="IDS35" s="636"/>
      <c r="IDT35" s="636"/>
      <c r="IDU35" s="636"/>
      <c r="IDV35" s="636"/>
      <c r="IDW35" s="636"/>
      <c r="IDX35" s="636"/>
      <c r="IDY35" s="636"/>
      <c r="IDZ35" s="636"/>
      <c r="IEA35" s="636"/>
      <c r="IEB35" s="636"/>
      <c r="IEC35" s="636"/>
      <c r="IED35" s="636"/>
      <c r="IEE35" s="636"/>
      <c r="IEF35" s="636"/>
      <c r="IEG35" s="636"/>
      <c r="IEH35" s="636"/>
      <c r="IEI35" s="636"/>
      <c r="IEJ35" s="636"/>
      <c r="IEK35" s="636"/>
      <c r="IEL35" s="636"/>
      <c r="IEM35" s="636"/>
      <c r="IEN35" s="636"/>
      <c r="IEO35" s="636"/>
      <c r="IEP35" s="636"/>
      <c r="IEQ35" s="636"/>
      <c r="IER35" s="636"/>
      <c r="IES35" s="636"/>
      <c r="IET35" s="636"/>
      <c r="IEU35" s="636"/>
      <c r="IEV35" s="636"/>
      <c r="IEW35" s="636"/>
      <c r="IEX35" s="636"/>
      <c r="IEY35" s="636"/>
      <c r="IEZ35" s="636"/>
      <c r="IFA35" s="636"/>
      <c r="IFB35" s="636"/>
      <c r="IFC35" s="636"/>
      <c r="IFD35" s="636"/>
      <c r="IFE35" s="636"/>
      <c r="IFF35" s="636"/>
      <c r="IFG35" s="636"/>
      <c r="IFH35" s="636"/>
      <c r="IFI35" s="636"/>
      <c r="IFJ35" s="636"/>
      <c r="IFK35" s="636"/>
      <c r="IFL35" s="636"/>
      <c r="IFM35" s="636"/>
      <c r="IFN35" s="636"/>
      <c r="IFO35" s="636"/>
      <c r="IFP35" s="636"/>
      <c r="IFQ35" s="636"/>
      <c r="IFR35" s="636"/>
      <c r="IFS35" s="636"/>
      <c r="IFT35" s="636"/>
      <c r="IFU35" s="636"/>
      <c r="IFV35" s="636"/>
      <c r="IFW35" s="636"/>
      <c r="IFX35" s="636"/>
      <c r="IFY35" s="636"/>
      <c r="IFZ35" s="636"/>
      <c r="IGA35" s="636"/>
      <c r="IGB35" s="636"/>
      <c r="IGC35" s="636"/>
      <c r="IGD35" s="636"/>
      <c r="IGE35" s="636"/>
      <c r="IGF35" s="636"/>
      <c r="IGG35" s="636"/>
      <c r="IGH35" s="636"/>
      <c r="IGI35" s="636"/>
      <c r="IGJ35" s="636"/>
      <c r="IGK35" s="636"/>
      <c r="IGL35" s="636"/>
      <c r="IGM35" s="636"/>
      <c r="IGN35" s="636"/>
      <c r="IGO35" s="636"/>
      <c r="IGP35" s="636"/>
      <c r="IGQ35" s="636"/>
      <c r="IGR35" s="636"/>
      <c r="IGS35" s="636"/>
      <c r="IGT35" s="636"/>
      <c r="IGU35" s="636"/>
      <c r="IGV35" s="636"/>
      <c r="IGW35" s="636"/>
      <c r="IGX35" s="636"/>
      <c r="IGY35" s="636"/>
      <c r="IGZ35" s="636"/>
      <c r="IHA35" s="636"/>
      <c r="IHB35" s="636"/>
      <c r="IHC35" s="636"/>
      <c r="IHD35" s="636"/>
      <c r="IHE35" s="636"/>
      <c r="IHF35" s="636"/>
      <c r="IHG35" s="636"/>
      <c r="IHH35" s="636"/>
      <c r="IHI35" s="636"/>
      <c r="IHJ35" s="636"/>
      <c r="IHK35" s="636"/>
      <c r="IHL35" s="636"/>
      <c r="IHM35" s="636"/>
      <c r="IHN35" s="636"/>
      <c r="IHO35" s="636"/>
      <c r="IHP35" s="636"/>
      <c r="IHQ35" s="636"/>
      <c r="IHR35" s="636"/>
      <c r="IHS35" s="636"/>
      <c r="IHT35" s="636"/>
      <c r="IHU35" s="636"/>
      <c r="IHV35" s="636"/>
      <c r="IHW35" s="636"/>
      <c r="IHX35" s="636"/>
      <c r="IHY35" s="636"/>
      <c r="IHZ35" s="636"/>
      <c r="IIA35" s="636"/>
      <c r="IIB35" s="636"/>
      <c r="IIC35" s="636"/>
      <c r="IID35" s="636"/>
      <c r="IIE35" s="636"/>
      <c r="IIF35" s="636"/>
      <c r="IIG35" s="636"/>
      <c r="IIH35" s="636"/>
      <c r="III35" s="636"/>
      <c r="IIJ35" s="636"/>
      <c r="IIK35" s="636"/>
      <c r="IIL35" s="636"/>
      <c r="IIM35" s="636"/>
      <c r="IIN35" s="636"/>
      <c r="IIO35" s="636"/>
      <c r="IIP35" s="636"/>
      <c r="IIQ35" s="636"/>
      <c r="IIR35" s="636"/>
      <c r="IIS35" s="636"/>
      <c r="IIT35" s="636"/>
      <c r="IIU35" s="636"/>
      <c r="IIV35" s="636"/>
      <c r="IIW35" s="636"/>
      <c r="IIX35" s="636"/>
      <c r="IIY35" s="636"/>
      <c r="IIZ35" s="636"/>
      <c r="IJA35" s="636"/>
      <c r="IJB35" s="636"/>
      <c r="IJC35" s="636"/>
      <c r="IJD35" s="636"/>
      <c r="IJE35" s="636"/>
      <c r="IJF35" s="636"/>
      <c r="IJG35" s="636"/>
      <c r="IJH35" s="636"/>
      <c r="IJI35" s="636"/>
      <c r="IJJ35" s="636"/>
      <c r="IJK35" s="636"/>
      <c r="IJL35" s="636"/>
      <c r="IJM35" s="636"/>
      <c r="IJN35" s="636"/>
      <c r="IJO35" s="636"/>
      <c r="IJP35" s="636"/>
      <c r="IJQ35" s="636"/>
      <c r="IJR35" s="636"/>
      <c r="IJS35" s="636"/>
      <c r="IJT35" s="636"/>
      <c r="IJU35" s="636"/>
      <c r="IJV35" s="636"/>
      <c r="IJW35" s="636"/>
      <c r="IJX35" s="636"/>
      <c r="IJY35" s="636"/>
      <c r="IJZ35" s="636"/>
      <c r="IKA35" s="636"/>
      <c r="IKB35" s="636"/>
      <c r="IKC35" s="636"/>
      <c r="IKD35" s="636"/>
      <c r="IKE35" s="636"/>
      <c r="IKF35" s="636"/>
      <c r="IKG35" s="636"/>
      <c r="IKH35" s="636"/>
      <c r="IKI35" s="636"/>
      <c r="IKJ35" s="636"/>
      <c r="IKK35" s="636"/>
      <c r="IKL35" s="636"/>
      <c r="IKM35" s="636"/>
      <c r="IKN35" s="636"/>
      <c r="IKO35" s="636"/>
      <c r="IKP35" s="636"/>
      <c r="IKQ35" s="636"/>
      <c r="IKR35" s="636"/>
      <c r="IKS35" s="636"/>
      <c r="IKT35" s="636"/>
      <c r="IKU35" s="636"/>
      <c r="IKV35" s="636"/>
      <c r="IKW35" s="636"/>
      <c r="IKX35" s="636"/>
      <c r="IKY35" s="636"/>
      <c r="IKZ35" s="636"/>
      <c r="ILA35" s="636"/>
      <c r="ILB35" s="636"/>
      <c r="ILC35" s="636"/>
      <c r="ILD35" s="636"/>
      <c r="ILE35" s="636"/>
      <c r="ILF35" s="636"/>
      <c r="ILG35" s="636"/>
      <c r="ILH35" s="636"/>
      <c r="ILI35" s="636"/>
      <c r="ILJ35" s="636"/>
      <c r="ILK35" s="636"/>
      <c r="ILL35" s="636"/>
      <c r="ILM35" s="636"/>
      <c r="ILN35" s="636"/>
      <c r="ILO35" s="636"/>
      <c r="ILP35" s="636"/>
      <c r="ILQ35" s="636"/>
      <c r="ILR35" s="636"/>
      <c r="ILS35" s="636"/>
      <c r="ILT35" s="636"/>
      <c r="ILU35" s="636"/>
      <c r="ILV35" s="636"/>
      <c r="ILW35" s="636"/>
      <c r="ILX35" s="636"/>
      <c r="ILY35" s="636"/>
      <c r="ILZ35" s="636"/>
      <c r="IMA35" s="636"/>
      <c r="IMB35" s="636"/>
      <c r="IMC35" s="636"/>
      <c r="IMD35" s="636"/>
      <c r="IME35" s="636"/>
      <c r="IMF35" s="636"/>
      <c r="IMG35" s="636"/>
      <c r="IMH35" s="636"/>
      <c r="IMI35" s="636"/>
      <c r="IMJ35" s="636"/>
      <c r="IMK35" s="636"/>
      <c r="IML35" s="636"/>
      <c r="IMM35" s="636"/>
      <c r="IMN35" s="636"/>
      <c r="IMO35" s="636"/>
      <c r="IMP35" s="636"/>
      <c r="IMQ35" s="636"/>
      <c r="IMR35" s="636"/>
      <c r="IMS35" s="636"/>
      <c r="IMT35" s="636"/>
      <c r="IMU35" s="636"/>
      <c r="IMV35" s="636"/>
      <c r="IMW35" s="636"/>
      <c r="IMX35" s="636"/>
      <c r="IMY35" s="636"/>
      <c r="IMZ35" s="636"/>
      <c r="INA35" s="636"/>
      <c r="INB35" s="636"/>
      <c r="INC35" s="636"/>
      <c r="IND35" s="636"/>
      <c r="INE35" s="636"/>
      <c r="INF35" s="636"/>
      <c r="ING35" s="636"/>
      <c r="INH35" s="636"/>
      <c r="INI35" s="636"/>
      <c r="INJ35" s="636"/>
      <c r="INK35" s="636"/>
      <c r="INL35" s="636"/>
      <c r="INM35" s="636"/>
      <c r="INN35" s="636"/>
      <c r="INO35" s="636"/>
      <c r="INP35" s="636"/>
      <c r="INQ35" s="636"/>
      <c r="INR35" s="636"/>
      <c r="INS35" s="636"/>
      <c r="INT35" s="636"/>
      <c r="INU35" s="636"/>
      <c r="INV35" s="636"/>
      <c r="INW35" s="636"/>
      <c r="INX35" s="636"/>
      <c r="INY35" s="636"/>
      <c r="INZ35" s="636"/>
      <c r="IOA35" s="636"/>
      <c r="IOB35" s="636"/>
      <c r="IOC35" s="636"/>
      <c r="IOD35" s="636"/>
      <c r="IOE35" s="636"/>
      <c r="IOF35" s="636"/>
      <c r="IOG35" s="636"/>
      <c r="IOH35" s="636"/>
      <c r="IOI35" s="636"/>
      <c r="IOJ35" s="636"/>
      <c r="IOK35" s="636"/>
      <c r="IOL35" s="636"/>
      <c r="IOM35" s="636"/>
      <c r="ION35" s="636"/>
      <c r="IOO35" s="636"/>
      <c r="IOP35" s="636"/>
      <c r="IOQ35" s="636"/>
      <c r="IOR35" s="636"/>
      <c r="IOS35" s="636"/>
      <c r="IOT35" s="636"/>
      <c r="IOU35" s="636"/>
      <c r="IOV35" s="636"/>
      <c r="IOW35" s="636"/>
      <c r="IOX35" s="636"/>
      <c r="IOY35" s="636"/>
      <c r="IOZ35" s="636"/>
      <c r="IPA35" s="636"/>
      <c r="IPB35" s="636"/>
      <c r="IPC35" s="636"/>
      <c r="IPD35" s="636"/>
      <c r="IPE35" s="636"/>
      <c r="IPF35" s="636"/>
      <c r="IPG35" s="636"/>
      <c r="IPH35" s="636"/>
      <c r="IPI35" s="636"/>
      <c r="IPJ35" s="636"/>
      <c r="IPK35" s="636"/>
      <c r="IPL35" s="636"/>
      <c r="IPM35" s="636"/>
      <c r="IPN35" s="636"/>
      <c r="IPO35" s="636"/>
      <c r="IPP35" s="636"/>
      <c r="IPQ35" s="636"/>
      <c r="IPR35" s="636"/>
      <c r="IPS35" s="636"/>
      <c r="IPT35" s="636"/>
      <c r="IPU35" s="636"/>
      <c r="IPV35" s="636"/>
      <c r="IPW35" s="636"/>
      <c r="IPX35" s="636"/>
      <c r="IPY35" s="636"/>
      <c r="IPZ35" s="636"/>
      <c r="IQA35" s="636"/>
      <c r="IQB35" s="636"/>
      <c r="IQC35" s="636"/>
      <c r="IQD35" s="636"/>
      <c r="IQE35" s="636"/>
      <c r="IQF35" s="636"/>
      <c r="IQG35" s="636"/>
      <c r="IQH35" s="636"/>
      <c r="IQI35" s="636"/>
      <c r="IQJ35" s="636"/>
      <c r="IQK35" s="636"/>
      <c r="IQL35" s="636"/>
      <c r="IQM35" s="636"/>
      <c r="IQN35" s="636"/>
      <c r="IQO35" s="636"/>
      <c r="IQP35" s="636"/>
      <c r="IQQ35" s="636"/>
      <c r="IQR35" s="636"/>
      <c r="IQS35" s="636"/>
      <c r="IQT35" s="636"/>
      <c r="IQU35" s="636"/>
      <c r="IQV35" s="636"/>
      <c r="IQW35" s="636"/>
      <c r="IQX35" s="636"/>
      <c r="IQY35" s="636"/>
      <c r="IQZ35" s="636"/>
      <c r="IRA35" s="636"/>
      <c r="IRB35" s="636"/>
      <c r="IRC35" s="636"/>
      <c r="IRD35" s="636"/>
      <c r="IRE35" s="636"/>
      <c r="IRF35" s="636"/>
      <c r="IRG35" s="636"/>
      <c r="IRH35" s="636"/>
      <c r="IRI35" s="636"/>
      <c r="IRJ35" s="636"/>
      <c r="IRK35" s="636"/>
      <c r="IRL35" s="636"/>
      <c r="IRM35" s="636"/>
      <c r="IRN35" s="636"/>
      <c r="IRO35" s="636"/>
      <c r="IRP35" s="636"/>
      <c r="IRQ35" s="636"/>
      <c r="IRR35" s="636"/>
      <c r="IRS35" s="636"/>
      <c r="IRT35" s="636"/>
      <c r="IRU35" s="636"/>
      <c r="IRV35" s="636"/>
      <c r="IRW35" s="636"/>
      <c r="IRX35" s="636"/>
      <c r="IRY35" s="636"/>
      <c r="IRZ35" s="636"/>
      <c r="ISA35" s="636"/>
      <c r="ISB35" s="636"/>
      <c r="ISC35" s="636"/>
      <c r="ISD35" s="636"/>
      <c r="ISE35" s="636"/>
      <c r="ISF35" s="636"/>
      <c r="ISG35" s="636"/>
      <c r="ISH35" s="636"/>
      <c r="ISI35" s="636"/>
      <c r="ISJ35" s="636"/>
      <c r="ISK35" s="636"/>
      <c r="ISL35" s="636"/>
      <c r="ISM35" s="636"/>
      <c r="ISN35" s="636"/>
      <c r="ISO35" s="636"/>
      <c r="ISP35" s="636"/>
      <c r="ISQ35" s="636"/>
      <c r="ISR35" s="636"/>
      <c r="ISS35" s="636"/>
      <c r="IST35" s="636"/>
      <c r="ISU35" s="636"/>
      <c r="ISV35" s="636"/>
      <c r="ISW35" s="636"/>
      <c r="ISX35" s="636"/>
      <c r="ISY35" s="636"/>
      <c r="ISZ35" s="636"/>
      <c r="ITA35" s="636"/>
      <c r="ITB35" s="636"/>
      <c r="ITC35" s="636"/>
      <c r="ITD35" s="636"/>
      <c r="ITE35" s="636"/>
      <c r="ITF35" s="636"/>
      <c r="ITG35" s="636"/>
      <c r="ITH35" s="636"/>
      <c r="ITI35" s="636"/>
      <c r="ITJ35" s="636"/>
      <c r="ITK35" s="636"/>
      <c r="ITL35" s="636"/>
      <c r="ITM35" s="636"/>
      <c r="ITN35" s="636"/>
      <c r="ITO35" s="636"/>
      <c r="ITP35" s="636"/>
      <c r="ITQ35" s="636"/>
      <c r="ITR35" s="636"/>
      <c r="ITS35" s="636"/>
      <c r="ITT35" s="636"/>
      <c r="ITU35" s="636"/>
      <c r="ITV35" s="636"/>
      <c r="ITW35" s="636"/>
      <c r="ITX35" s="636"/>
      <c r="ITY35" s="636"/>
      <c r="ITZ35" s="636"/>
      <c r="IUA35" s="636"/>
      <c r="IUB35" s="636"/>
      <c r="IUC35" s="636"/>
      <c r="IUD35" s="636"/>
      <c r="IUE35" s="636"/>
      <c r="IUF35" s="636"/>
      <c r="IUG35" s="636"/>
      <c r="IUH35" s="636"/>
      <c r="IUI35" s="636"/>
      <c r="IUJ35" s="636"/>
      <c r="IUK35" s="636"/>
      <c r="IUL35" s="636"/>
      <c r="IUM35" s="636"/>
      <c r="IUN35" s="636"/>
      <c r="IUO35" s="636"/>
      <c r="IUP35" s="636"/>
      <c r="IUQ35" s="636"/>
      <c r="IUR35" s="636"/>
      <c r="IUS35" s="636"/>
      <c r="IUT35" s="636"/>
      <c r="IUU35" s="636"/>
      <c r="IUV35" s="636"/>
      <c r="IUW35" s="636"/>
      <c r="IUX35" s="636"/>
      <c r="IUY35" s="636"/>
      <c r="IUZ35" s="636"/>
      <c r="IVA35" s="636"/>
      <c r="IVB35" s="636"/>
      <c r="IVC35" s="636"/>
      <c r="IVD35" s="636"/>
      <c r="IVE35" s="636"/>
      <c r="IVF35" s="636"/>
      <c r="IVG35" s="636"/>
      <c r="IVH35" s="636"/>
      <c r="IVI35" s="636"/>
      <c r="IVJ35" s="636"/>
      <c r="IVK35" s="636"/>
      <c r="IVL35" s="636"/>
      <c r="IVM35" s="636"/>
      <c r="IVN35" s="636"/>
      <c r="IVO35" s="636"/>
      <c r="IVP35" s="636"/>
      <c r="IVQ35" s="636"/>
      <c r="IVR35" s="636"/>
      <c r="IVS35" s="636"/>
      <c r="IVT35" s="636"/>
      <c r="IVU35" s="636"/>
      <c r="IVV35" s="636"/>
      <c r="IVW35" s="636"/>
      <c r="IVX35" s="636"/>
      <c r="IVY35" s="636"/>
      <c r="IVZ35" s="636"/>
      <c r="IWA35" s="636"/>
      <c r="IWB35" s="636"/>
      <c r="IWC35" s="636"/>
      <c r="IWD35" s="636"/>
      <c r="IWE35" s="636"/>
      <c r="IWF35" s="636"/>
      <c r="IWG35" s="636"/>
      <c r="IWH35" s="636"/>
      <c r="IWI35" s="636"/>
      <c r="IWJ35" s="636"/>
      <c r="IWK35" s="636"/>
      <c r="IWL35" s="636"/>
      <c r="IWM35" s="636"/>
      <c r="IWN35" s="636"/>
      <c r="IWO35" s="636"/>
      <c r="IWP35" s="636"/>
      <c r="IWQ35" s="636"/>
      <c r="IWR35" s="636"/>
      <c r="IWS35" s="636"/>
      <c r="IWT35" s="636"/>
      <c r="IWU35" s="636"/>
      <c r="IWV35" s="636"/>
      <c r="IWW35" s="636"/>
      <c r="IWX35" s="636"/>
      <c r="IWY35" s="636"/>
      <c r="IWZ35" s="636"/>
      <c r="IXA35" s="636"/>
      <c r="IXB35" s="636"/>
      <c r="IXC35" s="636"/>
      <c r="IXD35" s="636"/>
      <c r="IXE35" s="636"/>
      <c r="IXF35" s="636"/>
      <c r="IXG35" s="636"/>
      <c r="IXH35" s="636"/>
      <c r="IXI35" s="636"/>
      <c r="IXJ35" s="636"/>
      <c r="IXK35" s="636"/>
      <c r="IXL35" s="636"/>
      <c r="IXM35" s="636"/>
      <c r="IXN35" s="636"/>
      <c r="IXO35" s="636"/>
      <c r="IXP35" s="636"/>
      <c r="IXQ35" s="636"/>
      <c r="IXR35" s="636"/>
      <c r="IXS35" s="636"/>
      <c r="IXT35" s="636"/>
      <c r="IXU35" s="636"/>
      <c r="IXV35" s="636"/>
      <c r="IXW35" s="636"/>
      <c r="IXX35" s="636"/>
      <c r="IXY35" s="636"/>
      <c r="IXZ35" s="636"/>
      <c r="IYA35" s="636"/>
      <c r="IYB35" s="636"/>
      <c r="IYC35" s="636"/>
      <c r="IYD35" s="636"/>
      <c r="IYE35" s="636"/>
      <c r="IYF35" s="636"/>
      <c r="IYG35" s="636"/>
      <c r="IYH35" s="636"/>
      <c r="IYI35" s="636"/>
      <c r="IYJ35" s="636"/>
      <c r="IYK35" s="636"/>
      <c r="IYL35" s="636"/>
      <c r="IYM35" s="636"/>
      <c r="IYN35" s="636"/>
      <c r="IYO35" s="636"/>
      <c r="IYP35" s="636"/>
      <c r="IYQ35" s="636"/>
      <c r="IYR35" s="636"/>
      <c r="IYS35" s="636"/>
      <c r="IYT35" s="636"/>
      <c r="IYU35" s="636"/>
      <c r="IYV35" s="636"/>
      <c r="IYW35" s="636"/>
      <c r="IYX35" s="636"/>
      <c r="IYY35" s="636"/>
      <c r="IYZ35" s="636"/>
      <c r="IZA35" s="636"/>
      <c r="IZB35" s="636"/>
      <c r="IZC35" s="636"/>
      <c r="IZD35" s="636"/>
      <c r="IZE35" s="636"/>
      <c r="IZF35" s="636"/>
      <c r="IZG35" s="636"/>
      <c r="IZH35" s="636"/>
      <c r="IZI35" s="636"/>
      <c r="IZJ35" s="636"/>
      <c r="IZK35" s="636"/>
      <c r="IZL35" s="636"/>
      <c r="IZM35" s="636"/>
      <c r="IZN35" s="636"/>
      <c r="IZO35" s="636"/>
      <c r="IZP35" s="636"/>
      <c r="IZQ35" s="636"/>
      <c r="IZR35" s="636"/>
      <c r="IZS35" s="636"/>
      <c r="IZT35" s="636"/>
      <c r="IZU35" s="636"/>
      <c r="IZV35" s="636"/>
      <c r="IZW35" s="636"/>
      <c r="IZX35" s="636"/>
      <c r="IZY35" s="636"/>
      <c r="IZZ35" s="636"/>
      <c r="JAA35" s="636"/>
      <c r="JAB35" s="636"/>
      <c r="JAC35" s="636"/>
      <c r="JAD35" s="636"/>
      <c r="JAE35" s="636"/>
      <c r="JAF35" s="636"/>
      <c r="JAG35" s="636"/>
      <c r="JAH35" s="636"/>
      <c r="JAI35" s="636"/>
      <c r="JAJ35" s="636"/>
      <c r="JAK35" s="636"/>
      <c r="JAL35" s="636"/>
      <c r="JAM35" s="636"/>
      <c r="JAN35" s="636"/>
      <c r="JAO35" s="636"/>
      <c r="JAP35" s="636"/>
      <c r="JAQ35" s="636"/>
      <c r="JAR35" s="636"/>
      <c r="JAS35" s="636"/>
      <c r="JAT35" s="636"/>
      <c r="JAU35" s="636"/>
      <c r="JAV35" s="636"/>
      <c r="JAW35" s="636"/>
      <c r="JAX35" s="636"/>
      <c r="JAY35" s="636"/>
      <c r="JAZ35" s="636"/>
      <c r="JBA35" s="636"/>
      <c r="JBB35" s="636"/>
      <c r="JBC35" s="636"/>
      <c r="JBD35" s="636"/>
      <c r="JBE35" s="636"/>
      <c r="JBF35" s="636"/>
      <c r="JBG35" s="636"/>
      <c r="JBH35" s="636"/>
      <c r="JBI35" s="636"/>
      <c r="JBJ35" s="636"/>
      <c r="JBK35" s="636"/>
      <c r="JBL35" s="636"/>
      <c r="JBM35" s="636"/>
      <c r="JBN35" s="636"/>
      <c r="JBO35" s="636"/>
      <c r="JBP35" s="636"/>
      <c r="JBQ35" s="636"/>
      <c r="JBR35" s="636"/>
      <c r="JBS35" s="636"/>
      <c r="JBT35" s="636"/>
      <c r="JBU35" s="636"/>
      <c r="JBV35" s="636"/>
      <c r="JBW35" s="636"/>
      <c r="JBX35" s="636"/>
      <c r="JBY35" s="636"/>
      <c r="JBZ35" s="636"/>
      <c r="JCA35" s="636"/>
      <c r="JCB35" s="636"/>
      <c r="JCC35" s="636"/>
      <c r="JCD35" s="636"/>
      <c r="JCE35" s="636"/>
      <c r="JCF35" s="636"/>
      <c r="JCG35" s="636"/>
      <c r="JCH35" s="636"/>
      <c r="JCI35" s="636"/>
      <c r="JCJ35" s="636"/>
      <c r="JCK35" s="636"/>
      <c r="JCL35" s="636"/>
      <c r="JCM35" s="636"/>
      <c r="JCN35" s="636"/>
      <c r="JCO35" s="636"/>
      <c r="JCP35" s="636"/>
      <c r="JCQ35" s="636"/>
      <c r="JCR35" s="636"/>
      <c r="JCS35" s="636"/>
      <c r="JCT35" s="636"/>
      <c r="JCU35" s="636"/>
      <c r="JCV35" s="636"/>
      <c r="JCW35" s="636"/>
      <c r="JCX35" s="636"/>
      <c r="JCY35" s="636"/>
      <c r="JCZ35" s="636"/>
      <c r="JDA35" s="636"/>
      <c r="JDB35" s="636"/>
      <c r="JDC35" s="636"/>
      <c r="JDD35" s="636"/>
      <c r="JDE35" s="636"/>
      <c r="JDF35" s="636"/>
      <c r="JDG35" s="636"/>
      <c r="JDH35" s="636"/>
      <c r="JDI35" s="636"/>
      <c r="JDJ35" s="636"/>
      <c r="JDK35" s="636"/>
      <c r="JDL35" s="636"/>
      <c r="JDM35" s="636"/>
      <c r="JDN35" s="636"/>
      <c r="JDO35" s="636"/>
      <c r="JDP35" s="636"/>
      <c r="JDQ35" s="636"/>
      <c r="JDR35" s="636"/>
      <c r="JDS35" s="636"/>
      <c r="JDT35" s="636"/>
      <c r="JDU35" s="636"/>
      <c r="JDV35" s="636"/>
      <c r="JDW35" s="636"/>
      <c r="JDX35" s="636"/>
      <c r="JDY35" s="636"/>
      <c r="JDZ35" s="636"/>
      <c r="JEA35" s="636"/>
      <c r="JEB35" s="636"/>
      <c r="JEC35" s="636"/>
      <c r="JED35" s="636"/>
      <c r="JEE35" s="636"/>
      <c r="JEF35" s="636"/>
      <c r="JEG35" s="636"/>
      <c r="JEH35" s="636"/>
      <c r="JEI35" s="636"/>
      <c r="JEJ35" s="636"/>
      <c r="JEK35" s="636"/>
      <c r="JEL35" s="636"/>
      <c r="JEM35" s="636"/>
      <c r="JEN35" s="636"/>
      <c r="JEO35" s="636"/>
      <c r="JEP35" s="636"/>
      <c r="JEQ35" s="636"/>
      <c r="JER35" s="636"/>
      <c r="JES35" s="636"/>
      <c r="JET35" s="636"/>
      <c r="JEU35" s="636"/>
      <c r="JEV35" s="636"/>
      <c r="JEW35" s="636"/>
      <c r="JEX35" s="636"/>
      <c r="JEY35" s="636"/>
      <c r="JEZ35" s="636"/>
      <c r="JFA35" s="636"/>
      <c r="JFB35" s="636"/>
      <c r="JFC35" s="636"/>
      <c r="JFD35" s="636"/>
      <c r="JFE35" s="636"/>
      <c r="JFF35" s="636"/>
      <c r="JFG35" s="636"/>
      <c r="JFH35" s="636"/>
      <c r="JFI35" s="636"/>
      <c r="JFJ35" s="636"/>
      <c r="JFK35" s="636"/>
      <c r="JFL35" s="636"/>
      <c r="JFM35" s="636"/>
      <c r="JFN35" s="636"/>
      <c r="JFO35" s="636"/>
      <c r="JFP35" s="636"/>
      <c r="JFQ35" s="636"/>
      <c r="JFR35" s="636"/>
      <c r="JFS35" s="636"/>
      <c r="JFT35" s="636"/>
      <c r="JFU35" s="636"/>
      <c r="JFV35" s="636"/>
      <c r="JFW35" s="636"/>
      <c r="JFX35" s="636"/>
      <c r="JFY35" s="636"/>
      <c r="JFZ35" s="636"/>
      <c r="JGA35" s="636"/>
      <c r="JGB35" s="636"/>
      <c r="JGC35" s="636"/>
      <c r="JGD35" s="636"/>
      <c r="JGE35" s="636"/>
      <c r="JGF35" s="636"/>
      <c r="JGG35" s="636"/>
      <c r="JGH35" s="636"/>
      <c r="JGI35" s="636"/>
      <c r="JGJ35" s="636"/>
      <c r="JGK35" s="636"/>
      <c r="JGL35" s="636"/>
      <c r="JGM35" s="636"/>
      <c r="JGN35" s="636"/>
      <c r="JGO35" s="636"/>
      <c r="JGP35" s="636"/>
      <c r="JGQ35" s="636"/>
      <c r="JGR35" s="636"/>
      <c r="JGS35" s="636"/>
      <c r="JGT35" s="636"/>
      <c r="JGU35" s="636"/>
      <c r="JGV35" s="636"/>
      <c r="JGW35" s="636"/>
      <c r="JGX35" s="636"/>
      <c r="JGY35" s="636"/>
      <c r="JGZ35" s="636"/>
      <c r="JHA35" s="636"/>
      <c r="JHB35" s="636"/>
      <c r="JHC35" s="636"/>
      <c r="JHD35" s="636"/>
      <c r="JHE35" s="636"/>
      <c r="JHF35" s="636"/>
      <c r="JHG35" s="636"/>
      <c r="JHH35" s="636"/>
      <c r="JHI35" s="636"/>
      <c r="JHJ35" s="636"/>
      <c r="JHK35" s="636"/>
      <c r="JHL35" s="636"/>
      <c r="JHM35" s="636"/>
      <c r="JHN35" s="636"/>
      <c r="JHO35" s="636"/>
      <c r="JHP35" s="636"/>
      <c r="JHQ35" s="636"/>
      <c r="JHR35" s="636"/>
      <c r="JHS35" s="636"/>
      <c r="JHT35" s="636"/>
      <c r="JHU35" s="636"/>
      <c r="JHV35" s="636"/>
      <c r="JHW35" s="636"/>
      <c r="JHX35" s="636"/>
      <c r="JHY35" s="636"/>
      <c r="JHZ35" s="636"/>
      <c r="JIA35" s="636"/>
      <c r="JIB35" s="636"/>
      <c r="JIC35" s="636"/>
      <c r="JID35" s="636"/>
      <c r="JIE35" s="636"/>
      <c r="JIF35" s="636"/>
      <c r="JIG35" s="636"/>
      <c r="JIH35" s="636"/>
      <c r="JII35" s="636"/>
      <c r="JIJ35" s="636"/>
      <c r="JIK35" s="636"/>
      <c r="JIL35" s="636"/>
      <c r="JIM35" s="636"/>
      <c r="JIN35" s="636"/>
      <c r="JIO35" s="636"/>
      <c r="JIP35" s="636"/>
      <c r="JIQ35" s="636"/>
      <c r="JIR35" s="636"/>
      <c r="JIS35" s="636"/>
      <c r="JIT35" s="636"/>
      <c r="JIU35" s="636"/>
      <c r="JIV35" s="636"/>
      <c r="JIW35" s="636"/>
      <c r="JIX35" s="636"/>
      <c r="JIY35" s="636"/>
      <c r="JIZ35" s="636"/>
      <c r="JJA35" s="636"/>
      <c r="JJB35" s="636"/>
      <c r="JJC35" s="636"/>
      <c r="JJD35" s="636"/>
      <c r="JJE35" s="636"/>
      <c r="JJF35" s="636"/>
      <c r="JJG35" s="636"/>
      <c r="JJH35" s="636"/>
      <c r="JJI35" s="636"/>
      <c r="JJJ35" s="636"/>
      <c r="JJK35" s="636"/>
      <c r="JJL35" s="636"/>
      <c r="JJM35" s="636"/>
      <c r="JJN35" s="636"/>
      <c r="JJO35" s="636"/>
      <c r="JJP35" s="636"/>
      <c r="JJQ35" s="636"/>
      <c r="JJR35" s="636"/>
      <c r="JJS35" s="636"/>
      <c r="JJT35" s="636"/>
      <c r="JJU35" s="636"/>
      <c r="JJV35" s="636"/>
      <c r="JJW35" s="636"/>
      <c r="JJX35" s="636"/>
      <c r="JJY35" s="636"/>
      <c r="JJZ35" s="636"/>
      <c r="JKA35" s="636"/>
      <c r="JKB35" s="636"/>
      <c r="JKC35" s="636"/>
      <c r="JKD35" s="636"/>
      <c r="JKE35" s="636"/>
      <c r="JKF35" s="636"/>
      <c r="JKG35" s="636"/>
      <c r="JKH35" s="636"/>
      <c r="JKI35" s="636"/>
      <c r="JKJ35" s="636"/>
      <c r="JKK35" s="636"/>
      <c r="JKL35" s="636"/>
      <c r="JKM35" s="636"/>
      <c r="JKN35" s="636"/>
      <c r="JKO35" s="636"/>
      <c r="JKP35" s="636"/>
      <c r="JKQ35" s="636"/>
      <c r="JKR35" s="636"/>
      <c r="JKS35" s="636"/>
      <c r="JKT35" s="636"/>
      <c r="JKU35" s="636"/>
      <c r="JKV35" s="636"/>
      <c r="JKW35" s="636"/>
      <c r="JKX35" s="636"/>
      <c r="JKY35" s="636"/>
      <c r="JKZ35" s="636"/>
      <c r="JLA35" s="636"/>
      <c r="JLB35" s="636"/>
      <c r="JLC35" s="636"/>
      <c r="JLD35" s="636"/>
      <c r="JLE35" s="636"/>
      <c r="JLF35" s="636"/>
      <c r="JLG35" s="636"/>
      <c r="JLH35" s="636"/>
      <c r="JLI35" s="636"/>
      <c r="JLJ35" s="636"/>
      <c r="JLK35" s="636"/>
      <c r="JLL35" s="636"/>
      <c r="JLM35" s="636"/>
      <c r="JLN35" s="636"/>
      <c r="JLO35" s="636"/>
      <c r="JLP35" s="636"/>
      <c r="JLQ35" s="636"/>
      <c r="JLR35" s="636"/>
      <c r="JLS35" s="636"/>
      <c r="JLT35" s="636"/>
      <c r="JLU35" s="636"/>
      <c r="JLV35" s="636"/>
      <c r="JLW35" s="636"/>
      <c r="JLX35" s="636"/>
      <c r="JLY35" s="636"/>
      <c r="JLZ35" s="636"/>
      <c r="JMA35" s="636"/>
      <c r="JMB35" s="636"/>
      <c r="JMC35" s="636"/>
      <c r="JMD35" s="636"/>
      <c r="JME35" s="636"/>
      <c r="JMF35" s="636"/>
      <c r="JMG35" s="636"/>
      <c r="JMH35" s="636"/>
      <c r="JMI35" s="636"/>
      <c r="JMJ35" s="636"/>
      <c r="JMK35" s="636"/>
      <c r="JML35" s="636"/>
      <c r="JMM35" s="636"/>
      <c r="JMN35" s="636"/>
      <c r="JMO35" s="636"/>
      <c r="JMP35" s="636"/>
      <c r="JMQ35" s="636"/>
      <c r="JMR35" s="636"/>
      <c r="JMS35" s="636"/>
      <c r="JMT35" s="636"/>
      <c r="JMU35" s="636"/>
      <c r="JMV35" s="636"/>
      <c r="JMW35" s="636"/>
      <c r="JMX35" s="636"/>
      <c r="JMY35" s="636"/>
      <c r="JMZ35" s="636"/>
      <c r="JNA35" s="636"/>
      <c r="JNB35" s="636"/>
      <c r="JNC35" s="636"/>
      <c r="JND35" s="636"/>
      <c r="JNE35" s="636"/>
      <c r="JNF35" s="636"/>
      <c r="JNG35" s="636"/>
      <c r="JNH35" s="636"/>
      <c r="JNI35" s="636"/>
      <c r="JNJ35" s="636"/>
      <c r="JNK35" s="636"/>
      <c r="JNL35" s="636"/>
      <c r="JNM35" s="636"/>
      <c r="JNN35" s="636"/>
      <c r="JNO35" s="636"/>
      <c r="JNP35" s="636"/>
      <c r="JNQ35" s="636"/>
      <c r="JNR35" s="636"/>
      <c r="JNS35" s="636"/>
      <c r="JNT35" s="636"/>
      <c r="JNU35" s="636"/>
      <c r="JNV35" s="636"/>
      <c r="JNW35" s="636"/>
      <c r="JNX35" s="636"/>
      <c r="JNY35" s="636"/>
      <c r="JNZ35" s="636"/>
      <c r="JOA35" s="636"/>
      <c r="JOB35" s="636"/>
      <c r="JOC35" s="636"/>
      <c r="JOD35" s="636"/>
      <c r="JOE35" s="636"/>
      <c r="JOF35" s="636"/>
      <c r="JOG35" s="636"/>
      <c r="JOH35" s="636"/>
      <c r="JOI35" s="636"/>
      <c r="JOJ35" s="636"/>
      <c r="JOK35" s="636"/>
      <c r="JOL35" s="636"/>
      <c r="JOM35" s="636"/>
      <c r="JON35" s="636"/>
      <c r="JOO35" s="636"/>
      <c r="JOP35" s="636"/>
      <c r="JOQ35" s="636"/>
      <c r="JOR35" s="636"/>
      <c r="JOS35" s="636"/>
      <c r="JOT35" s="636"/>
      <c r="JOU35" s="636"/>
      <c r="JOV35" s="636"/>
      <c r="JOW35" s="636"/>
      <c r="JOX35" s="636"/>
      <c r="JOY35" s="636"/>
      <c r="JOZ35" s="636"/>
      <c r="JPA35" s="636"/>
      <c r="JPB35" s="636"/>
      <c r="JPC35" s="636"/>
      <c r="JPD35" s="636"/>
      <c r="JPE35" s="636"/>
      <c r="JPF35" s="636"/>
      <c r="JPG35" s="636"/>
      <c r="JPH35" s="636"/>
      <c r="JPI35" s="636"/>
      <c r="JPJ35" s="636"/>
      <c r="JPK35" s="636"/>
      <c r="JPL35" s="636"/>
      <c r="JPM35" s="636"/>
      <c r="JPN35" s="636"/>
      <c r="JPO35" s="636"/>
      <c r="JPP35" s="636"/>
      <c r="JPQ35" s="636"/>
      <c r="JPR35" s="636"/>
      <c r="JPS35" s="636"/>
      <c r="JPT35" s="636"/>
      <c r="JPU35" s="636"/>
      <c r="JPV35" s="636"/>
      <c r="JPW35" s="636"/>
      <c r="JPX35" s="636"/>
      <c r="JPY35" s="636"/>
      <c r="JPZ35" s="636"/>
      <c r="JQA35" s="636"/>
      <c r="JQB35" s="636"/>
      <c r="JQC35" s="636"/>
      <c r="JQD35" s="636"/>
      <c r="JQE35" s="636"/>
      <c r="JQF35" s="636"/>
      <c r="JQG35" s="636"/>
      <c r="JQH35" s="636"/>
      <c r="JQI35" s="636"/>
      <c r="JQJ35" s="636"/>
      <c r="JQK35" s="636"/>
      <c r="JQL35" s="636"/>
      <c r="JQM35" s="636"/>
      <c r="JQN35" s="636"/>
      <c r="JQO35" s="636"/>
      <c r="JQP35" s="636"/>
      <c r="JQQ35" s="636"/>
      <c r="JQR35" s="636"/>
      <c r="JQS35" s="636"/>
      <c r="JQT35" s="636"/>
      <c r="JQU35" s="636"/>
      <c r="JQV35" s="636"/>
      <c r="JQW35" s="636"/>
      <c r="JQX35" s="636"/>
      <c r="JQY35" s="636"/>
      <c r="JQZ35" s="636"/>
      <c r="JRA35" s="636"/>
      <c r="JRB35" s="636"/>
      <c r="JRC35" s="636"/>
      <c r="JRD35" s="636"/>
      <c r="JRE35" s="636"/>
      <c r="JRF35" s="636"/>
      <c r="JRG35" s="636"/>
      <c r="JRH35" s="636"/>
      <c r="JRI35" s="636"/>
      <c r="JRJ35" s="636"/>
      <c r="JRK35" s="636"/>
      <c r="JRL35" s="636"/>
      <c r="JRM35" s="636"/>
      <c r="JRN35" s="636"/>
      <c r="JRO35" s="636"/>
      <c r="JRP35" s="636"/>
      <c r="JRQ35" s="636"/>
      <c r="JRR35" s="636"/>
      <c r="JRS35" s="636"/>
      <c r="JRT35" s="636"/>
      <c r="JRU35" s="636"/>
      <c r="JRV35" s="636"/>
      <c r="JRW35" s="636"/>
      <c r="JRX35" s="636"/>
      <c r="JRY35" s="636"/>
      <c r="JRZ35" s="636"/>
      <c r="JSA35" s="636"/>
      <c r="JSB35" s="636"/>
      <c r="JSC35" s="636"/>
      <c r="JSD35" s="636"/>
      <c r="JSE35" s="636"/>
      <c r="JSF35" s="636"/>
      <c r="JSG35" s="636"/>
      <c r="JSH35" s="636"/>
      <c r="JSI35" s="636"/>
      <c r="JSJ35" s="636"/>
      <c r="JSK35" s="636"/>
      <c r="JSL35" s="636"/>
      <c r="JSM35" s="636"/>
      <c r="JSN35" s="636"/>
      <c r="JSO35" s="636"/>
      <c r="JSP35" s="636"/>
      <c r="JSQ35" s="636"/>
      <c r="JSR35" s="636"/>
      <c r="JSS35" s="636"/>
      <c r="JST35" s="636"/>
      <c r="JSU35" s="636"/>
      <c r="JSV35" s="636"/>
      <c r="JSW35" s="636"/>
      <c r="JSX35" s="636"/>
      <c r="JSY35" s="636"/>
      <c r="JSZ35" s="636"/>
      <c r="JTA35" s="636"/>
      <c r="JTB35" s="636"/>
      <c r="JTC35" s="636"/>
      <c r="JTD35" s="636"/>
      <c r="JTE35" s="636"/>
      <c r="JTF35" s="636"/>
      <c r="JTG35" s="636"/>
      <c r="JTH35" s="636"/>
      <c r="JTI35" s="636"/>
      <c r="JTJ35" s="636"/>
      <c r="JTK35" s="636"/>
      <c r="JTL35" s="636"/>
      <c r="JTM35" s="636"/>
      <c r="JTN35" s="636"/>
      <c r="JTO35" s="636"/>
      <c r="JTP35" s="636"/>
      <c r="JTQ35" s="636"/>
      <c r="JTR35" s="636"/>
      <c r="JTS35" s="636"/>
      <c r="JTT35" s="636"/>
      <c r="JTU35" s="636"/>
      <c r="JTV35" s="636"/>
      <c r="JTW35" s="636"/>
      <c r="JTX35" s="636"/>
      <c r="JTY35" s="636"/>
      <c r="JTZ35" s="636"/>
      <c r="JUA35" s="636"/>
      <c r="JUB35" s="636"/>
      <c r="JUC35" s="636"/>
      <c r="JUD35" s="636"/>
      <c r="JUE35" s="636"/>
      <c r="JUF35" s="636"/>
      <c r="JUG35" s="636"/>
      <c r="JUH35" s="636"/>
      <c r="JUI35" s="636"/>
      <c r="JUJ35" s="636"/>
      <c r="JUK35" s="636"/>
      <c r="JUL35" s="636"/>
      <c r="JUM35" s="636"/>
      <c r="JUN35" s="636"/>
      <c r="JUO35" s="636"/>
      <c r="JUP35" s="636"/>
      <c r="JUQ35" s="636"/>
      <c r="JUR35" s="636"/>
      <c r="JUS35" s="636"/>
      <c r="JUT35" s="636"/>
      <c r="JUU35" s="636"/>
      <c r="JUV35" s="636"/>
      <c r="JUW35" s="636"/>
      <c r="JUX35" s="636"/>
      <c r="JUY35" s="636"/>
      <c r="JUZ35" s="636"/>
      <c r="JVA35" s="636"/>
      <c r="JVB35" s="636"/>
      <c r="JVC35" s="636"/>
      <c r="JVD35" s="636"/>
      <c r="JVE35" s="636"/>
      <c r="JVF35" s="636"/>
      <c r="JVG35" s="636"/>
      <c r="JVH35" s="636"/>
      <c r="JVI35" s="636"/>
      <c r="JVJ35" s="636"/>
      <c r="JVK35" s="636"/>
      <c r="JVL35" s="636"/>
      <c r="JVM35" s="636"/>
      <c r="JVN35" s="636"/>
      <c r="JVO35" s="636"/>
      <c r="JVP35" s="636"/>
      <c r="JVQ35" s="636"/>
      <c r="JVR35" s="636"/>
      <c r="JVS35" s="636"/>
      <c r="JVT35" s="636"/>
      <c r="JVU35" s="636"/>
      <c r="JVV35" s="636"/>
      <c r="JVW35" s="636"/>
      <c r="JVX35" s="636"/>
      <c r="JVY35" s="636"/>
      <c r="JVZ35" s="636"/>
      <c r="JWA35" s="636"/>
      <c r="JWB35" s="636"/>
      <c r="JWC35" s="636"/>
      <c r="JWD35" s="636"/>
      <c r="JWE35" s="636"/>
      <c r="JWF35" s="636"/>
      <c r="JWG35" s="636"/>
      <c r="JWH35" s="636"/>
      <c r="JWI35" s="636"/>
      <c r="JWJ35" s="636"/>
      <c r="JWK35" s="636"/>
      <c r="JWL35" s="636"/>
      <c r="JWM35" s="636"/>
      <c r="JWN35" s="636"/>
      <c r="JWO35" s="636"/>
      <c r="JWP35" s="636"/>
      <c r="JWQ35" s="636"/>
      <c r="JWR35" s="636"/>
      <c r="JWS35" s="636"/>
      <c r="JWT35" s="636"/>
      <c r="JWU35" s="636"/>
      <c r="JWV35" s="636"/>
      <c r="JWW35" s="636"/>
      <c r="JWX35" s="636"/>
      <c r="JWY35" s="636"/>
      <c r="JWZ35" s="636"/>
      <c r="JXA35" s="636"/>
      <c r="JXB35" s="636"/>
      <c r="JXC35" s="636"/>
      <c r="JXD35" s="636"/>
      <c r="JXE35" s="636"/>
      <c r="JXF35" s="636"/>
      <c r="JXG35" s="636"/>
      <c r="JXH35" s="636"/>
      <c r="JXI35" s="636"/>
      <c r="JXJ35" s="636"/>
      <c r="JXK35" s="636"/>
      <c r="JXL35" s="636"/>
      <c r="JXM35" s="636"/>
      <c r="JXN35" s="636"/>
      <c r="JXO35" s="636"/>
      <c r="JXP35" s="636"/>
      <c r="JXQ35" s="636"/>
      <c r="JXR35" s="636"/>
      <c r="JXS35" s="636"/>
      <c r="JXT35" s="636"/>
      <c r="JXU35" s="636"/>
      <c r="JXV35" s="636"/>
      <c r="JXW35" s="636"/>
      <c r="JXX35" s="636"/>
      <c r="JXY35" s="636"/>
      <c r="JXZ35" s="636"/>
      <c r="JYA35" s="636"/>
      <c r="JYB35" s="636"/>
      <c r="JYC35" s="636"/>
      <c r="JYD35" s="636"/>
      <c r="JYE35" s="636"/>
      <c r="JYF35" s="636"/>
      <c r="JYG35" s="636"/>
      <c r="JYH35" s="636"/>
      <c r="JYI35" s="636"/>
      <c r="JYJ35" s="636"/>
      <c r="JYK35" s="636"/>
      <c r="JYL35" s="636"/>
      <c r="JYM35" s="636"/>
      <c r="JYN35" s="636"/>
      <c r="JYO35" s="636"/>
      <c r="JYP35" s="636"/>
      <c r="JYQ35" s="636"/>
      <c r="JYR35" s="636"/>
      <c r="JYS35" s="636"/>
      <c r="JYT35" s="636"/>
      <c r="JYU35" s="636"/>
      <c r="JYV35" s="636"/>
      <c r="JYW35" s="636"/>
      <c r="JYX35" s="636"/>
      <c r="JYY35" s="636"/>
      <c r="JYZ35" s="636"/>
      <c r="JZA35" s="636"/>
      <c r="JZB35" s="636"/>
      <c r="JZC35" s="636"/>
      <c r="JZD35" s="636"/>
      <c r="JZE35" s="636"/>
      <c r="JZF35" s="636"/>
      <c r="JZG35" s="636"/>
      <c r="JZH35" s="636"/>
      <c r="JZI35" s="636"/>
      <c r="JZJ35" s="636"/>
      <c r="JZK35" s="636"/>
      <c r="JZL35" s="636"/>
      <c r="JZM35" s="636"/>
      <c r="JZN35" s="636"/>
      <c r="JZO35" s="636"/>
      <c r="JZP35" s="636"/>
      <c r="JZQ35" s="636"/>
      <c r="JZR35" s="636"/>
      <c r="JZS35" s="636"/>
      <c r="JZT35" s="636"/>
      <c r="JZU35" s="636"/>
      <c r="JZV35" s="636"/>
      <c r="JZW35" s="636"/>
      <c r="JZX35" s="636"/>
      <c r="JZY35" s="636"/>
      <c r="JZZ35" s="636"/>
      <c r="KAA35" s="636"/>
      <c r="KAB35" s="636"/>
      <c r="KAC35" s="636"/>
      <c r="KAD35" s="636"/>
      <c r="KAE35" s="636"/>
      <c r="KAF35" s="636"/>
      <c r="KAG35" s="636"/>
      <c r="KAH35" s="636"/>
      <c r="KAI35" s="636"/>
      <c r="KAJ35" s="636"/>
      <c r="KAK35" s="636"/>
      <c r="KAL35" s="636"/>
      <c r="KAM35" s="636"/>
      <c r="KAN35" s="636"/>
      <c r="KAO35" s="636"/>
      <c r="KAP35" s="636"/>
      <c r="KAQ35" s="636"/>
      <c r="KAR35" s="636"/>
      <c r="KAS35" s="636"/>
      <c r="KAT35" s="636"/>
      <c r="KAU35" s="636"/>
      <c r="KAV35" s="636"/>
      <c r="KAW35" s="636"/>
      <c r="KAX35" s="636"/>
      <c r="KAY35" s="636"/>
      <c r="KAZ35" s="636"/>
      <c r="KBA35" s="636"/>
      <c r="KBB35" s="636"/>
      <c r="KBC35" s="636"/>
      <c r="KBD35" s="636"/>
      <c r="KBE35" s="636"/>
      <c r="KBF35" s="636"/>
      <c r="KBG35" s="636"/>
      <c r="KBH35" s="636"/>
      <c r="KBI35" s="636"/>
      <c r="KBJ35" s="636"/>
      <c r="KBK35" s="636"/>
      <c r="KBL35" s="636"/>
      <c r="KBM35" s="636"/>
      <c r="KBN35" s="636"/>
      <c r="KBO35" s="636"/>
      <c r="KBP35" s="636"/>
      <c r="KBQ35" s="636"/>
      <c r="KBR35" s="636"/>
      <c r="KBS35" s="636"/>
      <c r="KBT35" s="636"/>
      <c r="KBU35" s="636"/>
      <c r="KBV35" s="636"/>
      <c r="KBW35" s="636"/>
      <c r="KBX35" s="636"/>
      <c r="KBY35" s="636"/>
      <c r="KBZ35" s="636"/>
      <c r="KCA35" s="636"/>
      <c r="KCB35" s="636"/>
      <c r="KCC35" s="636"/>
      <c r="KCD35" s="636"/>
      <c r="KCE35" s="636"/>
      <c r="KCF35" s="636"/>
      <c r="KCG35" s="636"/>
      <c r="KCH35" s="636"/>
      <c r="KCI35" s="636"/>
      <c r="KCJ35" s="636"/>
      <c r="KCK35" s="636"/>
      <c r="KCL35" s="636"/>
      <c r="KCM35" s="636"/>
      <c r="KCN35" s="636"/>
      <c r="KCO35" s="636"/>
      <c r="KCP35" s="636"/>
      <c r="KCQ35" s="636"/>
      <c r="KCR35" s="636"/>
      <c r="KCS35" s="636"/>
      <c r="KCT35" s="636"/>
      <c r="KCU35" s="636"/>
      <c r="KCV35" s="636"/>
      <c r="KCW35" s="636"/>
      <c r="KCX35" s="636"/>
      <c r="KCY35" s="636"/>
      <c r="KCZ35" s="636"/>
      <c r="KDA35" s="636"/>
      <c r="KDB35" s="636"/>
      <c r="KDC35" s="636"/>
      <c r="KDD35" s="636"/>
      <c r="KDE35" s="636"/>
      <c r="KDF35" s="636"/>
      <c r="KDG35" s="636"/>
      <c r="KDH35" s="636"/>
      <c r="KDI35" s="636"/>
      <c r="KDJ35" s="636"/>
      <c r="KDK35" s="636"/>
      <c r="KDL35" s="636"/>
      <c r="KDM35" s="636"/>
      <c r="KDN35" s="636"/>
      <c r="KDO35" s="636"/>
      <c r="KDP35" s="636"/>
      <c r="KDQ35" s="636"/>
      <c r="KDR35" s="636"/>
      <c r="KDS35" s="636"/>
      <c r="KDT35" s="636"/>
      <c r="KDU35" s="636"/>
      <c r="KDV35" s="636"/>
      <c r="KDW35" s="636"/>
      <c r="KDX35" s="636"/>
      <c r="KDY35" s="636"/>
      <c r="KDZ35" s="636"/>
      <c r="KEA35" s="636"/>
      <c r="KEB35" s="636"/>
      <c r="KEC35" s="636"/>
      <c r="KED35" s="636"/>
      <c r="KEE35" s="636"/>
      <c r="KEF35" s="636"/>
      <c r="KEG35" s="636"/>
      <c r="KEH35" s="636"/>
      <c r="KEI35" s="636"/>
      <c r="KEJ35" s="636"/>
      <c r="KEK35" s="636"/>
      <c r="KEL35" s="636"/>
      <c r="KEM35" s="636"/>
      <c r="KEN35" s="636"/>
      <c r="KEO35" s="636"/>
      <c r="KEP35" s="636"/>
      <c r="KEQ35" s="636"/>
      <c r="KER35" s="636"/>
      <c r="KES35" s="636"/>
      <c r="KET35" s="636"/>
      <c r="KEU35" s="636"/>
      <c r="KEV35" s="636"/>
      <c r="KEW35" s="636"/>
      <c r="KEX35" s="636"/>
      <c r="KEY35" s="636"/>
      <c r="KEZ35" s="636"/>
      <c r="KFA35" s="636"/>
      <c r="KFB35" s="636"/>
      <c r="KFC35" s="636"/>
      <c r="KFD35" s="636"/>
      <c r="KFE35" s="636"/>
      <c r="KFF35" s="636"/>
      <c r="KFG35" s="636"/>
      <c r="KFH35" s="636"/>
      <c r="KFI35" s="636"/>
      <c r="KFJ35" s="636"/>
      <c r="KFK35" s="636"/>
      <c r="KFL35" s="636"/>
      <c r="KFM35" s="636"/>
      <c r="KFN35" s="636"/>
      <c r="KFO35" s="636"/>
      <c r="KFP35" s="636"/>
      <c r="KFQ35" s="636"/>
      <c r="KFR35" s="636"/>
      <c r="KFS35" s="636"/>
      <c r="KFT35" s="636"/>
      <c r="KFU35" s="636"/>
      <c r="KFV35" s="636"/>
      <c r="KFW35" s="636"/>
      <c r="KFX35" s="636"/>
      <c r="KFY35" s="636"/>
      <c r="KFZ35" s="636"/>
      <c r="KGA35" s="636"/>
      <c r="KGB35" s="636"/>
      <c r="KGC35" s="636"/>
      <c r="KGD35" s="636"/>
      <c r="KGE35" s="636"/>
      <c r="KGF35" s="636"/>
      <c r="KGG35" s="636"/>
      <c r="KGH35" s="636"/>
      <c r="KGI35" s="636"/>
      <c r="KGJ35" s="636"/>
      <c r="KGK35" s="636"/>
      <c r="KGL35" s="636"/>
      <c r="KGM35" s="636"/>
      <c r="KGN35" s="636"/>
      <c r="KGO35" s="636"/>
      <c r="KGP35" s="636"/>
      <c r="KGQ35" s="636"/>
      <c r="KGR35" s="636"/>
      <c r="KGS35" s="636"/>
      <c r="KGT35" s="636"/>
      <c r="KGU35" s="636"/>
      <c r="KGV35" s="636"/>
      <c r="KGW35" s="636"/>
      <c r="KGX35" s="636"/>
      <c r="KGY35" s="636"/>
      <c r="KGZ35" s="636"/>
      <c r="KHA35" s="636"/>
      <c r="KHB35" s="636"/>
      <c r="KHC35" s="636"/>
      <c r="KHD35" s="636"/>
      <c r="KHE35" s="636"/>
      <c r="KHF35" s="636"/>
      <c r="KHG35" s="636"/>
      <c r="KHH35" s="636"/>
      <c r="KHI35" s="636"/>
      <c r="KHJ35" s="636"/>
      <c r="KHK35" s="636"/>
      <c r="KHL35" s="636"/>
      <c r="KHM35" s="636"/>
      <c r="KHN35" s="636"/>
      <c r="KHO35" s="636"/>
      <c r="KHP35" s="636"/>
      <c r="KHQ35" s="636"/>
      <c r="KHR35" s="636"/>
      <c r="KHS35" s="636"/>
      <c r="KHT35" s="636"/>
      <c r="KHU35" s="636"/>
      <c r="KHV35" s="636"/>
      <c r="KHW35" s="636"/>
      <c r="KHX35" s="636"/>
      <c r="KHY35" s="636"/>
      <c r="KHZ35" s="636"/>
      <c r="KIA35" s="636"/>
      <c r="KIB35" s="636"/>
      <c r="KIC35" s="636"/>
      <c r="KID35" s="636"/>
      <c r="KIE35" s="636"/>
      <c r="KIF35" s="636"/>
      <c r="KIG35" s="636"/>
      <c r="KIH35" s="636"/>
      <c r="KII35" s="636"/>
      <c r="KIJ35" s="636"/>
      <c r="KIK35" s="636"/>
      <c r="KIL35" s="636"/>
      <c r="KIM35" s="636"/>
      <c r="KIN35" s="636"/>
      <c r="KIO35" s="636"/>
      <c r="KIP35" s="636"/>
      <c r="KIQ35" s="636"/>
      <c r="KIR35" s="636"/>
      <c r="KIS35" s="636"/>
      <c r="KIT35" s="636"/>
      <c r="KIU35" s="636"/>
      <c r="KIV35" s="636"/>
      <c r="KIW35" s="636"/>
      <c r="KIX35" s="636"/>
      <c r="KIY35" s="636"/>
      <c r="KIZ35" s="636"/>
      <c r="KJA35" s="636"/>
      <c r="KJB35" s="636"/>
      <c r="KJC35" s="636"/>
      <c r="KJD35" s="636"/>
      <c r="KJE35" s="636"/>
      <c r="KJF35" s="636"/>
      <c r="KJG35" s="636"/>
      <c r="KJH35" s="636"/>
      <c r="KJI35" s="636"/>
      <c r="KJJ35" s="636"/>
      <c r="KJK35" s="636"/>
      <c r="KJL35" s="636"/>
      <c r="KJM35" s="636"/>
      <c r="KJN35" s="636"/>
      <c r="KJO35" s="636"/>
      <c r="KJP35" s="636"/>
      <c r="KJQ35" s="636"/>
      <c r="KJR35" s="636"/>
      <c r="KJS35" s="636"/>
      <c r="KJT35" s="636"/>
      <c r="KJU35" s="636"/>
      <c r="KJV35" s="636"/>
      <c r="KJW35" s="636"/>
      <c r="KJX35" s="636"/>
      <c r="KJY35" s="636"/>
      <c r="KJZ35" s="636"/>
      <c r="KKA35" s="636"/>
      <c r="KKB35" s="636"/>
      <c r="KKC35" s="636"/>
      <c r="KKD35" s="636"/>
      <c r="KKE35" s="636"/>
      <c r="KKF35" s="636"/>
      <c r="KKG35" s="636"/>
      <c r="KKH35" s="636"/>
      <c r="KKI35" s="636"/>
      <c r="KKJ35" s="636"/>
      <c r="KKK35" s="636"/>
      <c r="KKL35" s="636"/>
      <c r="KKM35" s="636"/>
      <c r="KKN35" s="636"/>
      <c r="KKO35" s="636"/>
      <c r="KKP35" s="636"/>
      <c r="KKQ35" s="636"/>
      <c r="KKR35" s="636"/>
      <c r="KKS35" s="636"/>
      <c r="KKT35" s="636"/>
      <c r="KKU35" s="636"/>
      <c r="KKV35" s="636"/>
      <c r="KKW35" s="636"/>
      <c r="KKX35" s="636"/>
      <c r="KKY35" s="636"/>
      <c r="KKZ35" s="636"/>
      <c r="KLA35" s="636"/>
      <c r="KLB35" s="636"/>
      <c r="KLC35" s="636"/>
      <c r="KLD35" s="636"/>
      <c r="KLE35" s="636"/>
      <c r="KLF35" s="636"/>
      <c r="KLG35" s="636"/>
      <c r="KLH35" s="636"/>
      <c r="KLI35" s="636"/>
      <c r="KLJ35" s="636"/>
      <c r="KLK35" s="636"/>
      <c r="KLL35" s="636"/>
      <c r="KLM35" s="636"/>
      <c r="KLN35" s="636"/>
      <c r="KLO35" s="636"/>
      <c r="KLP35" s="636"/>
      <c r="KLQ35" s="636"/>
      <c r="KLR35" s="636"/>
      <c r="KLS35" s="636"/>
      <c r="KLT35" s="636"/>
      <c r="KLU35" s="636"/>
      <c r="KLV35" s="636"/>
      <c r="KLW35" s="636"/>
      <c r="KLX35" s="636"/>
      <c r="KLY35" s="636"/>
      <c r="KLZ35" s="636"/>
      <c r="KMA35" s="636"/>
      <c r="KMB35" s="636"/>
      <c r="KMC35" s="636"/>
      <c r="KMD35" s="636"/>
      <c r="KME35" s="636"/>
      <c r="KMF35" s="636"/>
      <c r="KMG35" s="636"/>
      <c r="KMH35" s="636"/>
      <c r="KMI35" s="636"/>
      <c r="KMJ35" s="636"/>
      <c r="KMK35" s="636"/>
      <c r="KML35" s="636"/>
      <c r="KMM35" s="636"/>
      <c r="KMN35" s="636"/>
      <c r="KMO35" s="636"/>
      <c r="KMP35" s="636"/>
      <c r="KMQ35" s="636"/>
      <c r="KMR35" s="636"/>
      <c r="KMS35" s="636"/>
      <c r="KMT35" s="636"/>
      <c r="KMU35" s="636"/>
      <c r="KMV35" s="636"/>
      <c r="KMW35" s="636"/>
      <c r="KMX35" s="636"/>
      <c r="KMY35" s="636"/>
      <c r="KMZ35" s="636"/>
      <c r="KNA35" s="636"/>
      <c r="KNB35" s="636"/>
      <c r="KNC35" s="636"/>
      <c r="KND35" s="636"/>
      <c r="KNE35" s="636"/>
      <c r="KNF35" s="636"/>
      <c r="KNG35" s="636"/>
      <c r="KNH35" s="636"/>
      <c r="KNI35" s="636"/>
      <c r="KNJ35" s="636"/>
      <c r="KNK35" s="636"/>
      <c r="KNL35" s="636"/>
      <c r="KNM35" s="636"/>
      <c r="KNN35" s="636"/>
      <c r="KNO35" s="636"/>
      <c r="KNP35" s="636"/>
      <c r="KNQ35" s="636"/>
      <c r="KNR35" s="636"/>
      <c r="KNS35" s="636"/>
      <c r="KNT35" s="636"/>
      <c r="KNU35" s="636"/>
      <c r="KNV35" s="636"/>
      <c r="KNW35" s="636"/>
      <c r="KNX35" s="636"/>
      <c r="KNY35" s="636"/>
      <c r="KNZ35" s="636"/>
      <c r="KOA35" s="636"/>
      <c r="KOB35" s="636"/>
      <c r="KOC35" s="636"/>
      <c r="KOD35" s="636"/>
      <c r="KOE35" s="636"/>
      <c r="KOF35" s="636"/>
      <c r="KOG35" s="636"/>
      <c r="KOH35" s="636"/>
      <c r="KOI35" s="636"/>
      <c r="KOJ35" s="636"/>
      <c r="KOK35" s="636"/>
      <c r="KOL35" s="636"/>
      <c r="KOM35" s="636"/>
      <c r="KON35" s="636"/>
      <c r="KOO35" s="636"/>
      <c r="KOP35" s="636"/>
      <c r="KOQ35" s="636"/>
      <c r="KOR35" s="636"/>
      <c r="KOS35" s="636"/>
      <c r="KOT35" s="636"/>
      <c r="KOU35" s="636"/>
      <c r="KOV35" s="636"/>
      <c r="KOW35" s="636"/>
      <c r="KOX35" s="636"/>
      <c r="KOY35" s="636"/>
      <c r="KOZ35" s="636"/>
      <c r="KPA35" s="636"/>
      <c r="KPB35" s="636"/>
      <c r="KPC35" s="636"/>
      <c r="KPD35" s="636"/>
      <c r="KPE35" s="636"/>
      <c r="KPF35" s="636"/>
      <c r="KPG35" s="636"/>
      <c r="KPH35" s="636"/>
      <c r="KPI35" s="636"/>
      <c r="KPJ35" s="636"/>
      <c r="KPK35" s="636"/>
      <c r="KPL35" s="636"/>
      <c r="KPM35" s="636"/>
      <c r="KPN35" s="636"/>
      <c r="KPO35" s="636"/>
      <c r="KPP35" s="636"/>
      <c r="KPQ35" s="636"/>
      <c r="KPR35" s="636"/>
      <c r="KPS35" s="636"/>
      <c r="KPT35" s="636"/>
      <c r="KPU35" s="636"/>
      <c r="KPV35" s="636"/>
      <c r="KPW35" s="636"/>
      <c r="KPX35" s="636"/>
      <c r="KPY35" s="636"/>
      <c r="KPZ35" s="636"/>
      <c r="KQA35" s="636"/>
      <c r="KQB35" s="636"/>
      <c r="KQC35" s="636"/>
      <c r="KQD35" s="636"/>
      <c r="KQE35" s="636"/>
      <c r="KQF35" s="636"/>
      <c r="KQG35" s="636"/>
      <c r="KQH35" s="636"/>
      <c r="KQI35" s="636"/>
      <c r="KQJ35" s="636"/>
      <c r="KQK35" s="636"/>
      <c r="KQL35" s="636"/>
      <c r="KQM35" s="636"/>
      <c r="KQN35" s="636"/>
      <c r="KQO35" s="636"/>
      <c r="KQP35" s="636"/>
      <c r="KQQ35" s="636"/>
      <c r="KQR35" s="636"/>
      <c r="KQS35" s="636"/>
      <c r="KQT35" s="636"/>
      <c r="KQU35" s="636"/>
      <c r="KQV35" s="636"/>
      <c r="KQW35" s="636"/>
      <c r="KQX35" s="636"/>
      <c r="KQY35" s="636"/>
      <c r="KQZ35" s="636"/>
      <c r="KRA35" s="636"/>
      <c r="KRB35" s="636"/>
      <c r="KRC35" s="636"/>
      <c r="KRD35" s="636"/>
      <c r="KRE35" s="636"/>
      <c r="KRF35" s="636"/>
      <c r="KRG35" s="636"/>
      <c r="KRH35" s="636"/>
      <c r="KRI35" s="636"/>
      <c r="KRJ35" s="636"/>
      <c r="KRK35" s="636"/>
      <c r="KRL35" s="636"/>
      <c r="KRM35" s="636"/>
      <c r="KRN35" s="636"/>
      <c r="KRO35" s="636"/>
      <c r="KRP35" s="636"/>
      <c r="KRQ35" s="636"/>
      <c r="KRR35" s="636"/>
      <c r="KRS35" s="636"/>
      <c r="KRT35" s="636"/>
      <c r="KRU35" s="636"/>
      <c r="KRV35" s="636"/>
      <c r="KRW35" s="636"/>
      <c r="KRX35" s="636"/>
      <c r="KRY35" s="636"/>
      <c r="KRZ35" s="636"/>
      <c r="KSA35" s="636"/>
      <c r="KSB35" s="636"/>
      <c r="KSC35" s="636"/>
      <c r="KSD35" s="636"/>
      <c r="KSE35" s="636"/>
      <c r="KSF35" s="636"/>
      <c r="KSG35" s="636"/>
      <c r="KSH35" s="636"/>
      <c r="KSI35" s="636"/>
      <c r="KSJ35" s="636"/>
      <c r="KSK35" s="636"/>
      <c r="KSL35" s="636"/>
      <c r="KSM35" s="636"/>
      <c r="KSN35" s="636"/>
      <c r="KSO35" s="636"/>
      <c r="KSP35" s="636"/>
      <c r="KSQ35" s="636"/>
      <c r="KSR35" s="636"/>
      <c r="KSS35" s="636"/>
      <c r="KST35" s="636"/>
      <c r="KSU35" s="636"/>
      <c r="KSV35" s="636"/>
      <c r="KSW35" s="636"/>
      <c r="KSX35" s="636"/>
      <c r="KSY35" s="636"/>
      <c r="KSZ35" s="636"/>
      <c r="KTA35" s="636"/>
      <c r="KTB35" s="636"/>
      <c r="KTC35" s="636"/>
      <c r="KTD35" s="636"/>
      <c r="KTE35" s="636"/>
      <c r="KTF35" s="636"/>
      <c r="KTG35" s="636"/>
      <c r="KTH35" s="636"/>
      <c r="KTI35" s="636"/>
      <c r="KTJ35" s="636"/>
      <c r="KTK35" s="636"/>
      <c r="KTL35" s="636"/>
      <c r="KTM35" s="636"/>
      <c r="KTN35" s="636"/>
      <c r="KTO35" s="636"/>
      <c r="KTP35" s="636"/>
      <c r="KTQ35" s="636"/>
      <c r="KTR35" s="636"/>
      <c r="KTS35" s="636"/>
      <c r="KTT35" s="636"/>
      <c r="KTU35" s="636"/>
      <c r="KTV35" s="636"/>
      <c r="KTW35" s="636"/>
      <c r="KTX35" s="636"/>
      <c r="KTY35" s="636"/>
      <c r="KTZ35" s="636"/>
      <c r="KUA35" s="636"/>
      <c r="KUB35" s="636"/>
      <c r="KUC35" s="636"/>
      <c r="KUD35" s="636"/>
      <c r="KUE35" s="636"/>
      <c r="KUF35" s="636"/>
      <c r="KUG35" s="636"/>
      <c r="KUH35" s="636"/>
      <c r="KUI35" s="636"/>
      <c r="KUJ35" s="636"/>
      <c r="KUK35" s="636"/>
      <c r="KUL35" s="636"/>
      <c r="KUM35" s="636"/>
      <c r="KUN35" s="636"/>
      <c r="KUO35" s="636"/>
      <c r="KUP35" s="636"/>
      <c r="KUQ35" s="636"/>
      <c r="KUR35" s="636"/>
      <c r="KUS35" s="636"/>
      <c r="KUT35" s="636"/>
      <c r="KUU35" s="636"/>
      <c r="KUV35" s="636"/>
      <c r="KUW35" s="636"/>
      <c r="KUX35" s="636"/>
      <c r="KUY35" s="636"/>
      <c r="KUZ35" s="636"/>
      <c r="KVA35" s="636"/>
      <c r="KVB35" s="636"/>
      <c r="KVC35" s="636"/>
      <c r="KVD35" s="636"/>
      <c r="KVE35" s="636"/>
      <c r="KVF35" s="636"/>
      <c r="KVG35" s="636"/>
      <c r="KVH35" s="636"/>
      <c r="KVI35" s="636"/>
      <c r="KVJ35" s="636"/>
      <c r="KVK35" s="636"/>
      <c r="KVL35" s="636"/>
      <c r="KVM35" s="636"/>
      <c r="KVN35" s="636"/>
      <c r="KVO35" s="636"/>
      <c r="KVP35" s="636"/>
      <c r="KVQ35" s="636"/>
      <c r="KVR35" s="636"/>
      <c r="KVS35" s="636"/>
      <c r="KVT35" s="636"/>
      <c r="KVU35" s="636"/>
      <c r="KVV35" s="636"/>
      <c r="KVW35" s="636"/>
      <c r="KVX35" s="636"/>
      <c r="KVY35" s="636"/>
      <c r="KVZ35" s="636"/>
      <c r="KWA35" s="636"/>
      <c r="KWB35" s="636"/>
      <c r="KWC35" s="636"/>
      <c r="KWD35" s="636"/>
      <c r="KWE35" s="636"/>
      <c r="KWF35" s="636"/>
      <c r="KWG35" s="636"/>
      <c r="KWH35" s="636"/>
      <c r="KWI35" s="636"/>
      <c r="KWJ35" s="636"/>
      <c r="KWK35" s="636"/>
      <c r="KWL35" s="636"/>
      <c r="KWM35" s="636"/>
      <c r="KWN35" s="636"/>
      <c r="KWO35" s="636"/>
      <c r="KWP35" s="636"/>
      <c r="KWQ35" s="636"/>
      <c r="KWR35" s="636"/>
      <c r="KWS35" s="636"/>
      <c r="KWT35" s="636"/>
      <c r="KWU35" s="636"/>
      <c r="KWV35" s="636"/>
      <c r="KWW35" s="636"/>
      <c r="KWX35" s="636"/>
      <c r="KWY35" s="636"/>
      <c r="KWZ35" s="636"/>
      <c r="KXA35" s="636"/>
      <c r="KXB35" s="636"/>
      <c r="KXC35" s="636"/>
      <c r="KXD35" s="636"/>
      <c r="KXE35" s="636"/>
      <c r="KXF35" s="636"/>
      <c r="KXG35" s="636"/>
      <c r="KXH35" s="636"/>
      <c r="KXI35" s="636"/>
      <c r="KXJ35" s="636"/>
      <c r="KXK35" s="636"/>
      <c r="KXL35" s="636"/>
      <c r="KXM35" s="636"/>
      <c r="KXN35" s="636"/>
      <c r="KXO35" s="636"/>
      <c r="KXP35" s="636"/>
      <c r="KXQ35" s="636"/>
      <c r="KXR35" s="636"/>
      <c r="KXS35" s="636"/>
      <c r="KXT35" s="636"/>
      <c r="KXU35" s="636"/>
      <c r="KXV35" s="636"/>
      <c r="KXW35" s="636"/>
      <c r="KXX35" s="636"/>
      <c r="KXY35" s="636"/>
      <c r="KXZ35" s="636"/>
      <c r="KYA35" s="636"/>
      <c r="KYB35" s="636"/>
      <c r="KYC35" s="636"/>
      <c r="KYD35" s="636"/>
      <c r="KYE35" s="636"/>
      <c r="KYF35" s="636"/>
      <c r="KYG35" s="636"/>
      <c r="KYH35" s="636"/>
      <c r="KYI35" s="636"/>
      <c r="KYJ35" s="636"/>
      <c r="KYK35" s="636"/>
      <c r="KYL35" s="636"/>
      <c r="KYM35" s="636"/>
      <c r="KYN35" s="636"/>
      <c r="KYO35" s="636"/>
      <c r="KYP35" s="636"/>
      <c r="KYQ35" s="636"/>
      <c r="KYR35" s="636"/>
      <c r="KYS35" s="636"/>
      <c r="KYT35" s="636"/>
      <c r="KYU35" s="636"/>
      <c r="KYV35" s="636"/>
      <c r="KYW35" s="636"/>
      <c r="KYX35" s="636"/>
      <c r="KYY35" s="636"/>
      <c r="KYZ35" s="636"/>
      <c r="KZA35" s="636"/>
      <c r="KZB35" s="636"/>
      <c r="KZC35" s="636"/>
      <c r="KZD35" s="636"/>
      <c r="KZE35" s="636"/>
      <c r="KZF35" s="636"/>
      <c r="KZG35" s="636"/>
      <c r="KZH35" s="636"/>
      <c r="KZI35" s="636"/>
      <c r="KZJ35" s="636"/>
      <c r="KZK35" s="636"/>
      <c r="KZL35" s="636"/>
      <c r="KZM35" s="636"/>
      <c r="KZN35" s="636"/>
      <c r="KZO35" s="636"/>
      <c r="KZP35" s="636"/>
      <c r="KZQ35" s="636"/>
      <c r="KZR35" s="636"/>
      <c r="KZS35" s="636"/>
      <c r="KZT35" s="636"/>
      <c r="KZU35" s="636"/>
      <c r="KZV35" s="636"/>
      <c r="KZW35" s="636"/>
      <c r="KZX35" s="636"/>
      <c r="KZY35" s="636"/>
      <c r="KZZ35" s="636"/>
      <c r="LAA35" s="636"/>
      <c r="LAB35" s="636"/>
      <c r="LAC35" s="636"/>
      <c r="LAD35" s="636"/>
      <c r="LAE35" s="636"/>
      <c r="LAF35" s="636"/>
      <c r="LAG35" s="636"/>
      <c r="LAH35" s="636"/>
      <c r="LAI35" s="636"/>
      <c r="LAJ35" s="636"/>
      <c r="LAK35" s="636"/>
      <c r="LAL35" s="636"/>
      <c r="LAM35" s="636"/>
      <c r="LAN35" s="636"/>
      <c r="LAO35" s="636"/>
      <c r="LAP35" s="636"/>
      <c r="LAQ35" s="636"/>
      <c r="LAR35" s="636"/>
      <c r="LAS35" s="636"/>
      <c r="LAT35" s="636"/>
      <c r="LAU35" s="636"/>
      <c r="LAV35" s="636"/>
      <c r="LAW35" s="636"/>
      <c r="LAX35" s="636"/>
      <c r="LAY35" s="636"/>
      <c r="LAZ35" s="636"/>
      <c r="LBA35" s="636"/>
      <c r="LBB35" s="636"/>
      <c r="LBC35" s="636"/>
      <c r="LBD35" s="636"/>
      <c r="LBE35" s="636"/>
      <c r="LBF35" s="636"/>
      <c r="LBG35" s="636"/>
      <c r="LBH35" s="636"/>
      <c r="LBI35" s="636"/>
      <c r="LBJ35" s="636"/>
      <c r="LBK35" s="636"/>
      <c r="LBL35" s="636"/>
      <c r="LBM35" s="636"/>
      <c r="LBN35" s="636"/>
      <c r="LBO35" s="636"/>
      <c r="LBP35" s="636"/>
      <c r="LBQ35" s="636"/>
      <c r="LBR35" s="636"/>
      <c r="LBS35" s="636"/>
      <c r="LBT35" s="636"/>
      <c r="LBU35" s="636"/>
      <c r="LBV35" s="636"/>
      <c r="LBW35" s="636"/>
      <c r="LBX35" s="636"/>
      <c r="LBY35" s="636"/>
      <c r="LBZ35" s="636"/>
      <c r="LCA35" s="636"/>
      <c r="LCB35" s="636"/>
      <c r="LCC35" s="636"/>
      <c r="LCD35" s="636"/>
      <c r="LCE35" s="636"/>
      <c r="LCF35" s="636"/>
      <c r="LCG35" s="636"/>
      <c r="LCH35" s="636"/>
      <c r="LCI35" s="636"/>
      <c r="LCJ35" s="636"/>
      <c r="LCK35" s="636"/>
      <c r="LCL35" s="636"/>
      <c r="LCM35" s="636"/>
      <c r="LCN35" s="636"/>
      <c r="LCO35" s="636"/>
      <c r="LCP35" s="636"/>
      <c r="LCQ35" s="636"/>
      <c r="LCR35" s="636"/>
      <c r="LCS35" s="636"/>
      <c r="LCT35" s="636"/>
      <c r="LCU35" s="636"/>
      <c r="LCV35" s="636"/>
      <c r="LCW35" s="636"/>
      <c r="LCX35" s="636"/>
      <c r="LCY35" s="636"/>
      <c r="LCZ35" s="636"/>
      <c r="LDA35" s="636"/>
      <c r="LDB35" s="636"/>
      <c r="LDC35" s="636"/>
      <c r="LDD35" s="636"/>
      <c r="LDE35" s="636"/>
      <c r="LDF35" s="636"/>
      <c r="LDG35" s="636"/>
      <c r="LDH35" s="636"/>
      <c r="LDI35" s="636"/>
      <c r="LDJ35" s="636"/>
      <c r="LDK35" s="636"/>
      <c r="LDL35" s="636"/>
      <c r="LDM35" s="636"/>
      <c r="LDN35" s="636"/>
      <c r="LDO35" s="636"/>
      <c r="LDP35" s="636"/>
      <c r="LDQ35" s="636"/>
      <c r="LDR35" s="636"/>
      <c r="LDS35" s="636"/>
      <c r="LDT35" s="636"/>
      <c r="LDU35" s="636"/>
      <c r="LDV35" s="636"/>
      <c r="LDW35" s="636"/>
      <c r="LDX35" s="636"/>
      <c r="LDY35" s="636"/>
      <c r="LDZ35" s="636"/>
      <c r="LEA35" s="636"/>
      <c r="LEB35" s="636"/>
      <c r="LEC35" s="636"/>
      <c r="LED35" s="636"/>
      <c r="LEE35" s="636"/>
      <c r="LEF35" s="636"/>
      <c r="LEG35" s="636"/>
      <c r="LEH35" s="636"/>
      <c r="LEI35" s="636"/>
      <c r="LEJ35" s="636"/>
      <c r="LEK35" s="636"/>
      <c r="LEL35" s="636"/>
      <c r="LEM35" s="636"/>
      <c r="LEN35" s="636"/>
      <c r="LEO35" s="636"/>
      <c r="LEP35" s="636"/>
      <c r="LEQ35" s="636"/>
      <c r="LER35" s="636"/>
      <c r="LES35" s="636"/>
      <c r="LET35" s="636"/>
      <c r="LEU35" s="636"/>
      <c r="LEV35" s="636"/>
      <c r="LEW35" s="636"/>
      <c r="LEX35" s="636"/>
      <c r="LEY35" s="636"/>
      <c r="LEZ35" s="636"/>
      <c r="LFA35" s="636"/>
      <c r="LFB35" s="636"/>
      <c r="LFC35" s="636"/>
      <c r="LFD35" s="636"/>
      <c r="LFE35" s="636"/>
      <c r="LFF35" s="636"/>
      <c r="LFG35" s="636"/>
      <c r="LFH35" s="636"/>
      <c r="LFI35" s="636"/>
      <c r="LFJ35" s="636"/>
      <c r="LFK35" s="636"/>
      <c r="LFL35" s="636"/>
      <c r="LFM35" s="636"/>
      <c r="LFN35" s="636"/>
      <c r="LFO35" s="636"/>
      <c r="LFP35" s="636"/>
      <c r="LFQ35" s="636"/>
      <c r="LFR35" s="636"/>
      <c r="LFS35" s="636"/>
      <c r="LFT35" s="636"/>
      <c r="LFU35" s="636"/>
      <c r="LFV35" s="636"/>
      <c r="LFW35" s="636"/>
      <c r="LFX35" s="636"/>
      <c r="LFY35" s="636"/>
      <c r="LFZ35" s="636"/>
      <c r="LGA35" s="636"/>
      <c r="LGB35" s="636"/>
      <c r="LGC35" s="636"/>
      <c r="LGD35" s="636"/>
      <c r="LGE35" s="636"/>
      <c r="LGF35" s="636"/>
      <c r="LGG35" s="636"/>
      <c r="LGH35" s="636"/>
      <c r="LGI35" s="636"/>
      <c r="LGJ35" s="636"/>
      <c r="LGK35" s="636"/>
      <c r="LGL35" s="636"/>
      <c r="LGM35" s="636"/>
      <c r="LGN35" s="636"/>
      <c r="LGO35" s="636"/>
      <c r="LGP35" s="636"/>
      <c r="LGQ35" s="636"/>
      <c r="LGR35" s="636"/>
      <c r="LGS35" s="636"/>
      <c r="LGT35" s="636"/>
      <c r="LGU35" s="636"/>
      <c r="LGV35" s="636"/>
      <c r="LGW35" s="636"/>
      <c r="LGX35" s="636"/>
      <c r="LGY35" s="636"/>
      <c r="LGZ35" s="636"/>
      <c r="LHA35" s="636"/>
      <c r="LHB35" s="636"/>
      <c r="LHC35" s="636"/>
      <c r="LHD35" s="636"/>
      <c r="LHE35" s="636"/>
      <c r="LHF35" s="636"/>
      <c r="LHG35" s="636"/>
      <c r="LHH35" s="636"/>
      <c r="LHI35" s="636"/>
      <c r="LHJ35" s="636"/>
      <c r="LHK35" s="636"/>
      <c r="LHL35" s="636"/>
      <c r="LHM35" s="636"/>
      <c r="LHN35" s="636"/>
      <c r="LHO35" s="636"/>
      <c r="LHP35" s="636"/>
      <c r="LHQ35" s="636"/>
      <c r="LHR35" s="636"/>
      <c r="LHS35" s="636"/>
      <c r="LHT35" s="636"/>
      <c r="LHU35" s="636"/>
      <c r="LHV35" s="636"/>
      <c r="LHW35" s="636"/>
      <c r="LHX35" s="636"/>
      <c r="LHY35" s="636"/>
      <c r="LHZ35" s="636"/>
      <c r="LIA35" s="636"/>
      <c r="LIB35" s="636"/>
      <c r="LIC35" s="636"/>
      <c r="LID35" s="636"/>
      <c r="LIE35" s="636"/>
      <c r="LIF35" s="636"/>
      <c r="LIG35" s="636"/>
      <c r="LIH35" s="636"/>
      <c r="LII35" s="636"/>
      <c r="LIJ35" s="636"/>
      <c r="LIK35" s="636"/>
      <c r="LIL35" s="636"/>
      <c r="LIM35" s="636"/>
      <c r="LIN35" s="636"/>
      <c r="LIO35" s="636"/>
      <c r="LIP35" s="636"/>
      <c r="LIQ35" s="636"/>
      <c r="LIR35" s="636"/>
      <c r="LIS35" s="636"/>
      <c r="LIT35" s="636"/>
      <c r="LIU35" s="636"/>
      <c r="LIV35" s="636"/>
      <c r="LIW35" s="636"/>
      <c r="LIX35" s="636"/>
      <c r="LIY35" s="636"/>
      <c r="LIZ35" s="636"/>
      <c r="LJA35" s="636"/>
      <c r="LJB35" s="636"/>
      <c r="LJC35" s="636"/>
      <c r="LJD35" s="636"/>
      <c r="LJE35" s="636"/>
      <c r="LJF35" s="636"/>
      <c r="LJG35" s="636"/>
      <c r="LJH35" s="636"/>
      <c r="LJI35" s="636"/>
      <c r="LJJ35" s="636"/>
      <c r="LJK35" s="636"/>
      <c r="LJL35" s="636"/>
      <c r="LJM35" s="636"/>
      <c r="LJN35" s="636"/>
      <c r="LJO35" s="636"/>
      <c r="LJP35" s="636"/>
      <c r="LJQ35" s="636"/>
      <c r="LJR35" s="636"/>
      <c r="LJS35" s="636"/>
      <c r="LJT35" s="636"/>
      <c r="LJU35" s="636"/>
      <c r="LJV35" s="636"/>
      <c r="LJW35" s="636"/>
      <c r="LJX35" s="636"/>
      <c r="LJY35" s="636"/>
      <c r="LJZ35" s="636"/>
      <c r="LKA35" s="636"/>
      <c r="LKB35" s="636"/>
      <c r="LKC35" s="636"/>
      <c r="LKD35" s="636"/>
      <c r="LKE35" s="636"/>
      <c r="LKF35" s="636"/>
      <c r="LKG35" s="636"/>
      <c r="LKH35" s="636"/>
      <c r="LKI35" s="636"/>
      <c r="LKJ35" s="636"/>
      <c r="LKK35" s="636"/>
      <c r="LKL35" s="636"/>
      <c r="LKM35" s="636"/>
      <c r="LKN35" s="636"/>
      <c r="LKO35" s="636"/>
      <c r="LKP35" s="636"/>
      <c r="LKQ35" s="636"/>
      <c r="LKR35" s="636"/>
      <c r="LKS35" s="636"/>
      <c r="LKT35" s="636"/>
      <c r="LKU35" s="636"/>
      <c r="LKV35" s="636"/>
      <c r="LKW35" s="636"/>
      <c r="LKX35" s="636"/>
      <c r="LKY35" s="636"/>
      <c r="LKZ35" s="636"/>
      <c r="LLA35" s="636"/>
      <c r="LLB35" s="636"/>
      <c r="LLC35" s="636"/>
      <c r="LLD35" s="636"/>
      <c r="LLE35" s="636"/>
      <c r="LLF35" s="636"/>
      <c r="LLG35" s="636"/>
      <c r="LLH35" s="636"/>
      <c r="LLI35" s="636"/>
      <c r="LLJ35" s="636"/>
      <c r="LLK35" s="636"/>
      <c r="LLL35" s="636"/>
      <c r="LLM35" s="636"/>
      <c r="LLN35" s="636"/>
      <c r="LLO35" s="636"/>
      <c r="LLP35" s="636"/>
      <c r="LLQ35" s="636"/>
      <c r="LLR35" s="636"/>
      <c r="LLS35" s="636"/>
      <c r="LLT35" s="636"/>
      <c r="LLU35" s="636"/>
      <c r="LLV35" s="636"/>
      <c r="LLW35" s="636"/>
      <c r="LLX35" s="636"/>
      <c r="LLY35" s="636"/>
      <c r="LLZ35" s="636"/>
      <c r="LMA35" s="636"/>
      <c r="LMB35" s="636"/>
      <c r="LMC35" s="636"/>
      <c r="LMD35" s="636"/>
      <c r="LME35" s="636"/>
      <c r="LMF35" s="636"/>
      <c r="LMG35" s="636"/>
      <c r="LMH35" s="636"/>
      <c r="LMI35" s="636"/>
      <c r="LMJ35" s="636"/>
      <c r="LMK35" s="636"/>
      <c r="LML35" s="636"/>
      <c r="LMM35" s="636"/>
      <c r="LMN35" s="636"/>
      <c r="LMO35" s="636"/>
      <c r="LMP35" s="636"/>
      <c r="LMQ35" s="636"/>
      <c r="LMR35" s="636"/>
      <c r="LMS35" s="636"/>
      <c r="LMT35" s="636"/>
      <c r="LMU35" s="636"/>
      <c r="LMV35" s="636"/>
      <c r="LMW35" s="636"/>
      <c r="LMX35" s="636"/>
      <c r="LMY35" s="636"/>
      <c r="LMZ35" s="636"/>
      <c r="LNA35" s="636"/>
      <c r="LNB35" s="636"/>
      <c r="LNC35" s="636"/>
      <c r="LND35" s="636"/>
      <c r="LNE35" s="636"/>
      <c r="LNF35" s="636"/>
      <c r="LNG35" s="636"/>
      <c r="LNH35" s="636"/>
      <c r="LNI35" s="636"/>
      <c r="LNJ35" s="636"/>
      <c r="LNK35" s="636"/>
      <c r="LNL35" s="636"/>
      <c r="LNM35" s="636"/>
      <c r="LNN35" s="636"/>
      <c r="LNO35" s="636"/>
      <c r="LNP35" s="636"/>
      <c r="LNQ35" s="636"/>
      <c r="LNR35" s="636"/>
      <c r="LNS35" s="636"/>
      <c r="LNT35" s="636"/>
      <c r="LNU35" s="636"/>
      <c r="LNV35" s="636"/>
      <c r="LNW35" s="636"/>
      <c r="LNX35" s="636"/>
      <c r="LNY35" s="636"/>
      <c r="LNZ35" s="636"/>
      <c r="LOA35" s="636"/>
      <c r="LOB35" s="636"/>
      <c r="LOC35" s="636"/>
      <c r="LOD35" s="636"/>
      <c r="LOE35" s="636"/>
      <c r="LOF35" s="636"/>
      <c r="LOG35" s="636"/>
      <c r="LOH35" s="636"/>
      <c r="LOI35" s="636"/>
      <c r="LOJ35" s="636"/>
      <c r="LOK35" s="636"/>
      <c r="LOL35" s="636"/>
      <c r="LOM35" s="636"/>
      <c r="LON35" s="636"/>
      <c r="LOO35" s="636"/>
      <c r="LOP35" s="636"/>
      <c r="LOQ35" s="636"/>
      <c r="LOR35" s="636"/>
      <c r="LOS35" s="636"/>
      <c r="LOT35" s="636"/>
      <c r="LOU35" s="636"/>
      <c r="LOV35" s="636"/>
      <c r="LOW35" s="636"/>
      <c r="LOX35" s="636"/>
      <c r="LOY35" s="636"/>
      <c r="LOZ35" s="636"/>
      <c r="LPA35" s="636"/>
      <c r="LPB35" s="636"/>
      <c r="LPC35" s="636"/>
      <c r="LPD35" s="636"/>
      <c r="LPE35" s="636"/>
      <c r="LPF35" s="636"/>
      <c r="LPG35" s="636"/>
      <c r="LPH35" s="636"/>
      <c r="LPI35" s="636"/>
      <c r="LPJ35" s="636"/>
      <c r="LPK35" s="636"/>
      <c r="LPL35" s="636"/>
      <c r="LPM35" s="636"/>
      <c r="LPN35" s="636"/>
      <c r="LPO35" s="636"/>
      <c r="LPP35" s="636"/>
      <c r="LPQ35" s="636"/>
      <c r="LPR35" s="636"/>
      <c r="LPS35" s="636"/>
      <c r="LPT35" s="636"/>
      <c r="LPU35" s="636"/>
      <c r="LPV35" s="636"/>
      <c r="LPW35" s="636"/>
      <c r="LPX35" s="636"/>
      <c r="LPY35" s="636"/>
      <c r="LPZ35" s="636"/>
      <c r="LQA35" s="636"/>
      <c r="LQB35" s="636"/>
      <c r="LQC35" s="636"/>
      <c r="LQD35" s="636"/>
      <c r="LQE35" s="636"/>
      <c r="LQF35" s="636"/>
      <c r="LQG35" s="636"/>
      <c r="LQH35" s="636"/>
      <c r="LQI35" s="636"/>
      <c r="LQJ35" s="636"/>
      <c r="LQK35" s="636"/>
      <c r="LQL35" s="636"/>
      <c r="LQM35" s="636"/>
      <c r="LQN35" s="636"/>
      <c r="LQO35" s="636"/>
      <c r="LQP35" s="636"/>
      <c r="LQQ35" s="636"/>
      <c r="LQR35" s="636"/>
      <c r="LQS35" s="636"/>
      <c r="LQT35" s="636"/>
      <c r="LQU35" s="636"/>
      <c r="LQV35" s="636"/>
      <c r="LQW35" s="636"/>
      <c r="LQX35" s="636"/>
      <c r="LQY35" s="636"/>
      <c r="LQZ35" s="636"/>
      <c r="LRA35" s="636"/>
      <c r="LRB35" s="636"/>
      <c r="LRC35" s="636"/>
      <c r="LRD35" s="636"/>
      <c r="LRE35" s="636"/>
      <c r="LRF35" s="636"/>
      <c r="LRG35" s="636"/>
      <c r="LRH35" s="636"/>
      <c r="LRI35" s="636"/>
      <c r="LRJ35" s="636"/>
      <c r="LRK35" s="636"/>
      <c r="LRL35" s="636"/>
      <c r="LRM35" s="636"/>
      <c r="LRN35" s="636"/>
      <c r="LRO35" s="636"/>
      <c r="LRP35" s="636"/>
      <c r="LRQ35" s="636"/>
      <c r="LRR35" s="636"/>
      <c r="LRS35" s="636"/>
      <c r="LRT35" s="636"/>
      <c r="LRU35" s="636"/>
      <c r="LRV35" s="636"/>
      <c r="LRW35" s="636"/>
      <c r="LRX35" s="636"/>
      <c r="LRY35" s="636"/>
      <c r="LRZ35" s="636"/>
      <c r="LSA35" s="636"/>
      <c r="LSB35" s="636"/>
      <c r="LSC35" s="636"/>
      <c r="LSD35" s="636"/>
      <c r="LSE35" s="636"/>
      <c r="LSF35" s="636"/>
      <c r="LSG35" s="636"/>
      <c r="LSH35" s="636"/>
      <c r="LSI35" s="636"/>
      <c r="LSJ35" s="636"/>
      <c r="LSK35" s="636"/>
      <c r="LSL35" s="636"/>
      <c r="LSM35" s="636"/>
      <c r="LSN35" s="636"/>
      <c r="LSO35" s="636"/>
      <c r="LSP35" s="636"/>
      <c r="LSQ35" s="636"/>
      <c r="LSR35" s="636"/>
      <c r="LSS35" s="636"/>
      <c r="LST35" s="636"/>
      <c r="LSU35" s="636"/>
      <c r="LSV35" s="636"/>
      <c r="LSW35" s="636"/>
      <c r="LSX35" s="636"/>
      <c r="LSY35" s="636"/>
      <c r="LSZ35" s="636"/>
      <c r="LTA35" s="636"/>
      <c r="LTB35" s="636"/>
      <c r="LTC35" s="636"/>
      <c r="LTD35" s="636"/>
      <c r="LTE35" s="636"/>
      <c r="LTF35" s="636"/>
      <c r="LTG35" s="636"/>
      <c r="LTH35" s="636"/>
      <c r="LTI35" s="636"/>
      <c r="LTJ35" s="636"/>
      <c r="LTK35" s="636"/>
      <c r="LTL35" s="636"/>
      <c r="LTM35" s="636"/>
      <c r="LTN35" s="636"/>
      <c r="LTO35" s="636"/>
      <c r="LTP35" s="636"/>
      <c r="LTQ35" s="636"/>
      <c r="LTR35" s="636"/>
      <c r="LTS35" s="636"/>
      <c r="LTT35" s="636"/>
      <c r="LTU35" s="636"/>
      <c r="LTV35" s="636"/>
      <c r="LTW35" s="636"/>
      <c r="LTX35" s="636"/>
      <c r="LTY35" s="636"/>
      <c r="LTZ35" s="636"/>
      <c r="LUA35" s="636"/>
      <c r="LUB35" s="636"/>
      <c r="LUC35" s="636"/>
      <c r="LUD35" s="636"/>
      <c r="LUE35" s="636"/>
      <c r="LUF35" s="636"/>
      <c r="LUG35" s="636"/>
      <c r="LUH35" s="636"/>
      <c r="LUI35" s="636"/>
      <c r="LUJ35" s="636"/>
      <c r="LUK35" s="636"/>
      <c r="LUL35" s="636"/>
      <c r="LUM35" s="636"/>
      <c r="LUN35" s="636"/>
      <c r="LUO35" s="636"/>
      <c r="LUP35" s="636"/>
      <c r="LUQ35" s="636"/>
      <c r="LUR35" s="636"/>
      <c r="LUS35" s="636"/>
      <c r="LUT35" s="636"/>
      <c r="LUU35" s="636"/>
      <c r="LUV35" s="636"/>
      <c r="LUW35" s="636"/>
      <c r="LUX35" s="636"/>
      <c r="LUY35" s="636"/>
      <c r="LUZ35" s="636"/>
      <c r="LVA35" s="636"/>
      <c r="LVB35" s="636"/>
      <c r="LVC35" s="636"/>
      <c r="LVD35" s="636"/>
      <c r="LVE35" s="636"/>
      <c r="LVF35" s="636"/>
      <c r="LVG35" s="636"/>
      <c r="LVH35" s="636"/>
      <c r="LVI35" s="636"/>
      <c r="LVJ35" s="636"/>
      <c r="LVK35" s="636"/>
      <c r="LVL35" s="636"/>
      <c r="LVM35" s="636"/>
      <c r="LVN35" s="636"/>
      <c r="LVO35" s="636"/>
      <c r="LVP35" s="636"/>
      <c r="LVQ35" s="636"/>
      <c r="LVR35" s="636"/>
      <c r="LVS35" s="636"/>
      <c r="LVT35" s="636"/>
      <c r="LVU35" s="636"/>
      <c r="LVV35" s="636"/>
      <c r="LVW35" s="636"/>
      <c r="LVX35" s="636"/>
      <c r="LVY35" s="636"/>
      <c r="LVZ35" s="636"/>
      <c r="LWA35" s="636"/>
      <c r="LWB35" s="636"/>
      <c r="LWC35" s="636"/>
      <c r="LWD35" s="636"/>
      <c r="LWE35" s="636"/>
      <c r="LWF35" s="636"/>
      <c r="LWG35" s="636"/>
      <c r="LWH35" s="636"/>
      <c r="LWI35" s="636"/>
      <c r="LWJ35" s="636"/>
      <c r="LWK35" s="636"/>
      <c r="LWL35" s="636"/>
      <c r="LWM35" s="636"/>
      <c r="LWN35" s="636"/>
      <c r="LWO35" s="636"/>
      <c r="LWP35" s="636"/>
      <c r="LWQ35" s="636"/>
      <c r="LWR35" s="636"/>
      <c r="LWS35" s="636"/>
      <c r="LWT35" s="636"/>
      <c r="LWU35" s="636"/>
      <c r="LWV35" s="636"/>
      <c r="LWW35" s="636"/>
      <c r="LWX35" s="636"/>
      <c r="LWY35" s="636"/>
      <c r="LWZ35" s="636"/>
      <c r="LXA35" s="636"/>
      <c r="LXB35" s="636"/>
      <c r="LXC35" s="636"/>
      <c r="LXD35" s="636"/>
      <c r="LXE35" s="636"/>
      <c r="LXF35" s="636"/>
      <c r="LXG35" s="636"/>
      <c r="LXH35" s="636"/>
      <c r="LXI35" s="636"/>
      <c r="LXJ35" s="636"/>
      <c r="LXK35" s="636"/>
      <c r="LXL35" s="636"/>
      <c r="LXM35" s="636"/>
      <c r="LXN35" s="636"/>
      <c r="LXO35" s="636"/>
      <c r="LXP35" s="636"/>
      <c r="LXQ35" s="636"/>
      <c r="LXR35" s="636"/>
      <c r="LXS35" s="636"/>
      <c r="LXT35" s="636"/>
      <c r="LXU35" s="636"/>
      <c r="LXV35" s="636"/>
      <c r="LXW35" s="636"/>
      <c r="LXX35" s="636"/>
      <c r="LXY35" s="636"/>
      <c r="LXZ35" s="636"/>
      <c r="LYA35" s="636"/>
      <c r="LYB35" s="636"/>
      <c r="LYC35" s="636"/>
      <c r="LYD35" s="636"/>
      <c r="LYE35" s="636"/>
      <c r="LYF35" s="636"/>
      <c r="LYG35" s="636"/>
      <c r="LYH35" s="636"/>
      <c r="LYI35" s="636"/>
      <c r="LYJ35" s="636"/>
      <c r="LYK35" s="636"/>
      <c r="LYL35" s="636"/>
      <c r="LYM35" s="636"/>
      <c r="LYN35" s="636"/>
      <c r="LYO35" s="636"/>
      <c r="LYP35" s="636"/>
      <c r="LYQ35" s="636"/>
      <c r="LYR35" s="636"/>
      <c r="LYS35" s="636"/>
      <c r="LYT35" s="636"/>
      <c r="LYU35" s="636"/>
      <c r="LYV35" s="636"/>
      <c r="LYW35" s="636"/>
      <c r="LYX35" s="636"/>
      <c r="LYY35" s="636"/>
      <c r="LYZ35" s="636"/>
      <c r="LZA35" s="636"/>
      <c r="LZB35" s="636"/>
      <c r="LZC35" s="636"/>
      <c r="LZD35" s="636"/>
      <c r="LZE35" s="636"/>
      <c r="LZF35" s="636"/>
      <c r="LZG35" s="636"/>
      <c r="LZH35" s="636"/>
      <c r="LZI35" s="636"/>
      <c r="LZJ35" s="636"/>
      <c r="LZK35" s="636"/>
      <c r="LZL35" s="636"/>
      <c r="LZM35" s="636"/>
      <c r="LZN35" s="636"/>
      <c r="LZO35" s="636"/>
      <c r="LZP35" s="636"/>
      <c r="LZQ35" s="636"/>
      <c r="LZR35" s="636"/>
      <c r="LZS35" s="636"/>
      <c r="LZT35" s="636"/>
      <c r="LZU35" s="636"/>
      <c r="LZV35" s="636"/>
      <c r="LZW35" s="636"/>
      <c r="LZX35" s="636"/>
      <c r="LZY35" s="636"/>
      <c r="LZZ35" s="636"/>
      <c r="MAA35" s="636"/>
      <c r="MAB35" s="636"/>
      <c r="MAC35" s="636"/>
      <c r="MAD35" s="636"/>
      <c r="MAE35" s="636"/>
      <c r="MAF35" s="636"/>
      <c r="MAG35" s="636"/>
      <c r="MAH35" s="636"/>
      <c r="MAI35" s="636"/>
      <c r="MAJ35" s="636"/>
      <c r="MAK35" s="636"/>
      <c r="MAL35" s="636"/>
      <c r="MAM35" s="636"/>
      <c r="MAN35" s="636"/>
      <c r="MAO35" s="636"/>
      <c r="MAP35" s="636"/>
      <c r="MAQ35" s="636"/>
      <c r="MAR35" s="636"/>
      <c r="MAS35" s="636"/>
      <c r="MAT35" s="636"/>
      <c r="MAU35" s="636"/>
      <c r="MAV35" s="636"/>
      <c r="MAW35" s="636"/>
      <c r="MAX35" s="636"/>
      <c r="MAY35" s="636"/>
      <c r="MAZ35" s="636"/>
      <c r="MBA35" s="636"/>
      <c r="MBB35" s="636"/>
      <c r="MBC35" s="636"/>
      <c r="MBD35" s="636"/>
      <c r="MBE35" s="636"/>
      <c r="MBF35" s="636"/>
      <c r="MBG35" s="636"/>
      <c r="MBH35" s="636"/>
      <c r="MBI35" s="636"/>
      <c r="MBJ35" s="636"/>
      <c r="MBK35" s="636"/>
      <c r="MBL35" s="636"/>
      <c r="MBM35" s="636"/>
      <c r="MBN35" s="636"/>
      <c r="MBO35" s="636"/>
      <c r="MBP35" s="636"/>
      <c r="MBQ35" s="636"/>
      <c r="MBR35" s="636"/>
      <c r="MBS35" s="636"/>
      <c r="MBT35" s="636"/>
      <c r="MBU35" s="636"/>
      <c r="MBV35" s="636"/>
      <c r="MBW35" s="636"/>
      <c r="MBX35" s="636"/>
      <c r="MBY35" s="636"/>
      <c r="MBZ35" s="636"/>
      <c r="MCA35" s="636"/>
      <c r="MCB35" s="636"/>
      <c r="MCC35" s="636"/>
      <c r="MCD35" s="636"/>
      <c r="MCE35" s="636"/>
      <c r="MCF35" s="636"/>
      <c r="MCG35" s="636"/>
      <c r="MCH35" s="636"/>
      <c r="MCI35" s="636"/>
      <c r="MCJ35" s="636"/>
      <c r="MCK35" s="636"/>
      <c r="MCL35" s="636"/>
      <c r="MCM35" s="636"/>
      <c r="MCN35" s="636"/>
      <c r="MCO35" s="636"/>
      <c r="MCP35" s="636"/>
      <c r="MCQ35" s="636"/>
      <c r="MCR35" s="636"/>
      <c r="MCS35" s="636"/>
      <c r="MCT35" s="636"/>
      <c r="MCU35" s="636"/>
      <c r="MCV35" s="636"/>
      <c r="MCW35" s="636"/>
      <c r="MCX35" s="636"/>
      <c r="MCY35" s="636"/>
      <c r="MCZ35" s="636"/>
      <c r="MDA35" s="636"/>
      <c r="MDB35" s="636"/>
      <c r="MDC35" s="636"/>
      <c r="MDD35" s="636"/>
      <c r="MDE35" s="636"/>
      <c r="MDF35" s="636"/>
      <c r="MDG35" s="636"/>
      <c r="MDH35" s="636"/>
      <c r="MDI35" s="636"/>
      <c r="MDJ35" s="636"/>
      <c r="MDK35" s="636"/>
      <c r="MDL35" s="636"/>
      <c r="MDM35" s="636"/>
      <c r="MDN35" s="636"/>
      <c r="MDO35" s="636"/>
      <c r="MDP35" s="636"/>
      <c r="MDQ35" s="636"/>
      <c r="MDR35" s="636"/>
      <c r="MDS35" s="636"/>
      <c r="MDT35" s="636"/>
      <c r="MDU35" s="636"/>
      <c r="MDV35" s="636"/>
      <c r="MDW35" s="636"/>
      <c r="MDX35" s="636"/>
      <c r="MDY35" s="636"/>
      <c r="MDZ35" s="636"/>
      <c r="MEA35" s="636"/>
      <c r="MEB35" s="636"/>
      <c r="MEC35" s="636"/>
      <c r="MED35" s="636"/>
      <c r="MEE35" s="636"/>
      <c r="MEF35" s="636"/>
      <c r="MEG35" s="636"/>
      <c r="MEH35" s="636"/>
      <c r="MEI35" s="636"/>
      <c r="MEJ35" s="636"/>
      <c r="MEK35" s="636"/>
      <c r="MEL35" s="636"/>
      <c r="MEM35" s="636"/>
      <c r="MEN35" s="636"/>
      <c r="MEO35" s="636"/>
      <c r="MEP35" s="636"/>
      <c r="MEQ35" s="636"/>
      <c r="MER35" s="636"/>
      <c r="MES35" s="636"/>
      <c r="MET35" s="636"/>
      <c r="MEU35" s="636"/>
      <c r="MEV35" s="636"/>
      <c r="MEW35" s="636"/>
      <c r="MEX35" s="636"/>
      <c r="MEY35" s="636"/>
      <c r="MEZ35" s="636"/>
      <c r="MFA35" s="636"/>
      <c r="MFB35" s="636"/>
      <c r="MFC35" s="636"/>
      <c r="MFD35" s="636"/>
      <c r="MFE35" s="636"/>
      <c r="MFF35" s="636"/>
      <c r="MFG35" s="636"/>
      <c r="MFH35" s="636"/>
      <c r="MFI35" s="636"/>
      <c r="MFJ35" s="636"/>
      <c r="MFK35" s="636"/>
      <c r="MFL35" s="636"/>
      <c r="MFM35" s="636"/>
      <c r="MFN35" s="636"/>
      <c r="MFO35" s="636"/>
      <c r="MFP35" s="636"/>
      <c r="MFQ35" s="636"/>
      <c r="MFR35" s="636"/>
      <c r="MFS35" s="636"/>
      <c r="MFT35" s="636"/>
      <c r="MFU35" s="636"/>
      <c r="MFV35" s="636"/>
      <c r="MFW35" s="636"/>
      <c r="MFX35" s="636"/>
      <c r="MFY35" s="636"/>
      <c r="MFZ35" s="636"/>
      <c r="MGA35" s="636"/>
      <c r="MGB35" s="636"/>
      <c r="MGC35" s="636"/>
      <c r="MGD35" s="636"/>
      <c r="MGE35" s="636"/>
      <c r="MGF35" s="636"/>
      <c r="MGG35" s="636"/>
      <c r="MGH35" s="636"/>
      <c r="MGI35" s="636"/>
      <c r="MGJ35" s="636"/>
      <c r="MGK35" s="636"/>
      <c r="MGL35" s="636"/>
      <c r="MGM35" s="636"/>
      <c r="MGN35" s="636"/>
      <c r="MGO35" s="636"/>
      <c r="MGP35" s="636"/>
      <c r="MGQ35" s="636"/>
      <c r="MGR35" s="636"/>
      <c r="MGS35" s="636"/>
      <c r="MGT35" s="636"/>
      <c r="MGU35" s="636"/>
      <c r="MGV35" s="636"/>
      <c r="MGW35" s="636"/>
      <c r="MGX35" s="636"/>
      <c r="MGY35" s="636"/>
      <c r="MGZ35" s="636"/>
      <c r="MHA35" s="636"/>
      <c r="MHB35" s="636"/>
      <c r="MHC35" s="636"/>
      <c r="MHD35" s="636"/>
      <c r="MHE35" s="636"/>
      <c r="MHF35" s="636"/>
      <c r="MHG35" s="636"/>
      <c r="MHH35" s="636"/>
      <c r="MHI35" s="636"/>
      <c r="MHJ35" s="636"/>
      <c r="MHK35" s="636"/>
      <c r="MHL35" s="636"/>
      <c r="MHM35" s="636"/>
      <c r="MHN35" s="636"/>
      <c r="MHO35" s="636"/>
      <c r="MHP35" s="636"/>
      <c r="MHQ35" s="636"/>
      <c r="MHR35" s="636"/>
      <c r="MHS35" s="636"/>
      <c r="MHT35" s="636"/>
      <c r="MHU35" s="636"/>
      <c r="MHV35" s="636"/>
      <c r="MHW35" s="636"/>
      <c r="MHX35" s="636"/>
      <c r="MHY35" s="636"/>
      <c r="MHZ35" s="636"/>
      <c r="MIA35" s="636"/>
      <c r="MIB35" s="636"/>
      <c r="MIC35" s="636"/>
      <c r="MID35" s="636"/>
      <c r="MIE35" s="636"/>
      <c r="MIF35" s="636"/>
      <c r="MIG35" s="636"/>
      <c r="MIH35" s="636"/>
      <c r="MII35" s="636"/>
      <c r="MIJ35" s="636"/>
      <c r="MIK35" s="636"/>
      <c r="MIL35" s="636"/>
      <c r="MIM35" s="636"/>
      <c r="MIN35" s="636"/>
      <c r="MIO35" s="636"/>
      <c r="MIP35" s="636"/>
      <c r="MIQ35" s="636"/>
      <c r="MIR35" s="636"/>
      <c r="MIS35" s="636"/>
      <c r="MIT35" s="636"/>
      <c r="MIU35" s="636"/>
      <c r="MIV35" s="636"/>
      <c r="MIW35" s="636"/>
      <c r="MIX35" s="636"/>
      <c r="MIY35" s="636"/>
      <c r="MIZ35" s="636"/>
      <c r="MJA35" s="636"/>
      <c r="MJB35" s="636"/>
      <c r="MJC35" s="636"/>
      <c r="MJD35" s="636"/>
      <c r="MJE35" s="636"/>
      <c r="MJF35" s="636"/>
      <c r="MJG35" s="636"/>
      <c r="MJH35" s="636"/>
      <c r="MJI35" s="636"/>
      <c r="MJJ35" s="636"/>
      <c r="MJK35" s="636"/>
      <c r="MJL35" s="636"/>
      <c r="MJM35" s="636"/>
      <c r="MJN35" s="636"/>
      <c r="MJO35" s="636"/>
      <c r="MJP35" s="636"/>
      <c r="MJQ35" s="636"/>
      <c r="MJR35" s="636"/>
      <c r="MJS35" s="636"/>
      <c r="MJT35" s="636"/>
      <c r="MJU35" s="636"/>
      <c r="MJV35" s="636"/>
      <c r="MJW35" s="636"/>
      <c r="MJX35" s="636"/>
      <c r="MJY35" s="636"/>
      <c r="MJZ35" s="636"/>
      <c r="MKA35" s="636"/>
      <c r="MKB35" s="636"/>
      <c r="MKC35" s="636"/>
      <c r="MKD35" s="636"/>
      <c r="MKE35" s="636"/>
      <c r="MKF35" s="636"/>
      <c r="MKG35" s="636"/>
      <c r="MKH35" s="636"/>
      <c r="MKI35" s="636"/>
      <c r="MKJ35" s="636"/>
      <c r="MKK35" s="636"/>
      <c r="MKL35" s="636"/>
      <c r="MKM35" s="636"/>
      <c r="MKN35" s="636"/>
      <c r="MKO35" s="636"/>
      <c r="MKP35" s="636"/>
      <c r="MKQ35" s="636"/>
      <c r="MKR35" s="636"/>
      <c r="MKS35" s="636"/>
      <c r="MKT35" s="636"/>
      <c r="MKU35" s="636"/>
      <c r="MKV35" s="636"/>
      <c r="MKW35" s="636"/>
      <c r="MKX35" s="636"/>
      <c r="MKY35" s="636"/>
      <c r="MKZ35" s="636"/>
      <c r="MLA35" s="636"/>
      <c r="MLB35" s="636"/>
      <c r="MLC35" s="636"/>
      <c r="MLD35" s="636"/>
      <c r="MLE35" s="636"/>
      <c r="MLF35" s="636"/>
      <c r="MLG35" s="636"/>
      <c r="MLH35" s="636"/>
      <c r="MLI35" s="636"/>
      <c r="MLJ35" s="636"/>
      <c r="MLK35" s="636"/>
      <c r="MLL35" s="636"/>
      <c r="MLM35" s="636"/>
      <c r="MLN35" s="636"/>
      <c r="MLO35" s="636"/>
      <c r="MLP35" s="636"/>
      <c r="MLQ35" s="636"/>
      <c r="MLR35" s="636"/>
      <c r="MLS35" s="636"/>
      <c r="MLT35" s="636"/>
      <c r="MLU35" s="636"/>
      <c r="MLV35" s="636"/>
      <c r="MLW35" s="636"/>
      <c r="MLX35" s="636"/>
      <c r="MLY35" s="636"/>
      <c r="MLZ35" s="636"/>
      <c r="MMA35" s="636"/>
      <c r="MMB35" s="636"/>
      <c r="MMC35" s="636"/>
      <c r="MMD35" s="636"/>
      <c r="MME35" s="636"/>
      <c r="MMF35" s="636"/>
      <c r="MMG35" s="636"/>
      <c r="MMH35" s="636"/>
      <c r="MMI35" s="636"/>
      <c r="MMJ35" s="636"/>
      <c r="MMK35" s="636"/>
      <c r="MML35" s="636"/>
      <c r="MMM35" s="636"/>
      <c r="MMN35" s="636"/>
      <c r="MMO35" s="636"/>
      <c r="MMP35" s="636"/>
      <c r="MMQ35" s="636"/>
      <c r="MMR35" s="636"/>
      <c r="MMS35" s="636"/>
      <c r="MMT35" s="636"/>
      <c r="MMU35" s="636"/>
      <c r="MMV35" s="636"/>
      <c r="MMW35" s="636"/>
      <c r="MMX35" s="636"/>
      <c r="MMY35" s="636"/>
      <c r="MMZ35" s="636"/>
      <c r="MNA35" s="636"/>
      <c r="MNB35" s="636"/>
      <c r="MNC35" s="636"/>
      <c r="MND35" s="636"/>
      <c r="MNE35" s="636"/>
      <c r="MNF35" s="636"/>
      <c r="MNG35" s="636"/>
      <c r="MNH35" s="636"/>
      <c r="MNI35" s="636"/>
      <c r="MNJ35" s="636"/>
      <c r="MNK35" s="636"/>
      <c r="MNL35" s="636"/>
      <c r="MNM35" s="636"/>
      <c r="MNN35" s="636"/>
      <c r="MNO35" s="636"/>
      <c r="MNP35" s="636"/>
      <c r="MNQ35" s="636"/>
      <c r="MNR35" s="636"/>
      <c r="MNS35" s="636"/>
      <c r="MNT35" s="636"/>
      <c r="MNU35" s="636"/>
      <c r="MNV35" s="636"/>
      <c r="MNW35" s="636"/>
      <c r="MNX35" s="636"/>
      <c r="MNY35" s="636"/>
      <c r="MNZ35" s="636"/>
      <c r="MOA35" s="636"/>
      <c r="MOB35" s="636"/>
      <c r="MOC35" s="636"/>
      <c r="MOD35" s="636"/>
      <c r="MOE35" s="636"/>
      <c r="MOF35" s="636"/>
      <c r="MOG35" s="636"/>
      <c r="MOH35" s="636"/>
      <c r="MOI35" s="636"/>
      <c r="MOJ35" s="636"/>
      <c r="MOK35" s="636"/>
      <c r="MOL35" s="636"/>
      <c r="MOM35" s="636"/>
      <c r="MON35" s="636"/>
      <c r="MOO35" s="636"/>
      <c r="MOP35" s="636"/>
      <c r="MOQ35" s="636"/>
      <c r="MOR35" s="636"/>
      <c r="MOS35" s="636"/>
      <c r="MOT35" s="636"/>
      <c r="MOU35" s="636"/>
      <c r="MOV35" s="636"/>
      <c r="MOW35" s="636"/>
      <c r="MOX35" s="636"/>
      <c r="MOY35" s="636"/>
      <c r="MOZ35" s="636"/>
      <c r="MPA35" s="636"/>
      <c r="MPB35" s="636"/>
      <c r="MPC35" s="636"/>
      <c r="MPD35" s="636"/>
      <c r="MPE35" s="636"/>
      <c r="MPF35" s="636"/>
      <c r="MPG35" s="636"/>
      <c r="MPH35" s="636"/>
      <c r="MPI35" s="636"/>
      <c r="MPJ35" s="636"/>
      <c r="MPK35" s="636"/>
      <c r="MPL35" s="636"/>
      <c r="MPM35" s="636"/>
      <c r="MPN35" s="636"/>
      <c r="MPO35" s="636"/>
      <c r="MPP35" s="636"/>
      <c r="MPQ35" s="636"/>
      <c r="MPR35" s="636"/>
      <c r="MPS35" s="636"/>
      <c r="MPT35" s="636"/>
      <c r="MPU35" s="636"/>
      <c r="MPV35" s="636"/>
      <c r="MPW35" s="636"/>
      <c r="MPX35" s="636"/>
      <c r="MPY35" s="636"/>
      <c r="MPZ35" s="636"/>
      <c r="MQA35" s="636"/>
      <c r="MQB35" s="636"/>
      <c r="MQC35" s="636"/>
      <c r="MQD35" s="636"/>
      <c r="MQE35" s="636"/>
      <c r="MQF35" s="636"/>
      <c r="MQG35" s="636"/>
      <c r="MQH35" s="636"/>
      <c r="MQI35" s="636"/>
      <c r="MQJ35" s="636"/>
      <c r="MQK35" s="636"/>
      <c r="MQL35" s="636"/>
      <c r="MQM35" s="636"/>
      <c r="MQN35" s="636"/>
      <c r="MQO35" s="636"/>
      <c r="MQP35" s="636"/>
      <c r="MQQ35" s="636"/>
      <c r="MQR35" s="636"/>
      <c r="MQS35" s="636"/>
      <c r="MQT35" s="636"/>
      <c r="MQU35" s="636"/>
      <c r="MQV35" s="636"/>
      <c r="MQW35" s="636"/>
      <c r="MQX35" s="636"/>
      <c r="MQY35" s="636"/>
      <c r="MQZ35" s="636"/>
      <c r="MRA35" s="636"/>
      <c r="MRB35" s="636"/>
      <c r="MRC35" s="636"/>
      <c r="MRD35" s="636"/>
      <c r="MRE35" s="636"/>
      <c r="MRF35" s="636"/>
      <c r="MRG35" s="636"/>
      <c r="MRH35" s="636"/>
      <c r="MRI35" s="636"/>
      <c r="MRJ35" s="636"/>
      <c r="MRK35" s="636"/>
      <c r="MRL35" s="636"/>
      <c r="MRM35" s="636"/>
      <c r="MRN35" s="636"/>
      <c r="MRO35" s="636"/>
      <c r="MRP35" s="636"/>
      <c r="MRQ35" s="636"/>
      <c r="MRR35" s="636"/>
      <c r="MRS35" s="636"/>
      <c r="MRT35" s="636"/>
      <c r="MRU35" s="636"/>
      <c r="MRV35" s="636"/>
      <c r="MRW35" s="636"/>
      <c r="MRX35" s="636"/>
      <c r="MRY35" s="636"/>
      <c r="MRZ35" s="636"/>
      <c r="MSA35" s="636"/>
      <c r="MSB35" s="636"/>
      <c r="MSC35" s="636"/>
      <c r="MSD35" s="636"/>
      <c r="MSE35" s="636"/>
      <c r="MSF35" s="636"/>
      <c r="MSG35" s="636"/>
      <c r="MSH35" s="636"/>
      <c r="MSI35" s="636"/>
      <c r="MSJ35" s="636"/>
      <c r="MSK35" s="636"/>
      <c r="MSL35" s="636"/>
      <c r="MSM35" s="636"/>
      <c r="MSN35" s="636"/>
      <c r="MSO35" s="636"/>
      <c r="MSP35" s="636"/>
      <c r="MSQ35" s="636"/>
      <c r="MSR35" s="636"/>
      <c r="MSS35" s="636"/>
      <c r="MST35" s="636"/>
      <c r="MSU35" s="636"/>
      <c r="MSV35" s="636"/>
      <c r="MSW35" s="636"/>
      <c r="MSX35" s="636"/>
      <c r="MSY35" s="636"/>
      <c r="MSZ35" s="636"/>
      <c r="MTA35" s="636"/>
      <c r="MTB35" s="636"/>
      <c r="MTC35" s="636"/>
      <c r="MTD35" s="636"/>
      <c r="MTE35" s="636"/>
      <c r="MTF35" s="636"/>
      <c r="MTG35" s="636"/>
      <c r="MTH35" s="636"/>
      <c r="MTI35" s="636"/>
      <c r="MTJ35" s="636"/>
      <c r="MTK35" s="636"/>
      <c r="MTL35" s="636"/>
      <c r="MTM35" s="636"/>
      <c r="MTN35" s="636"/>
      <c r="MTO35" s="636"/>
      <c r="MTP35" s="636"/>
      <c r="MTQ35" s="636"/>
      <c r="MTR35" s="636"/>
      <c r="MTS35" s="636"/>
      <c r="MTT35" s="636"/>
      <c r="MTU35" s="636"/>
      <c r="MTV35" s="636"/>
      <c r="MTW35" s="636"/>
      <c r="MTX35" s="636"/>
      <c r="MTY35" s="636"/>
      <c r="MTZ35" s="636"/>
      <c r="MUA35" s="636"/>
      <c r="MUB35" s="636"/>
      <c r="MUC35" s="636"/>
      <c r="MUD35" s="636"/>
      <c r="MUE35" s="636"/>
      <c r="MUF35" s="636"/>
      <c r="MUG35" s="636"/>
      <c r="MUH35" s="636"/>
      <c r="MUI35" s="636"/>
      <c r="MUJ35" s="636"/>
      <c r="MUK35" s="636"/>
      <c r="MUL35" s="636"/>
      <c r="MUM35" s="636"/>
      <c r="MUN35" s="636"/>
      <c r="MUO35" s="636"/>
      <c r="MUP35" s="636"/>
      <c r="MUQ35" s="636"/>
      <c r="MUR35" s="636"/>
      <c r="MUS35" s="636"/>
      <c r="MUT35" s="636"/>
      <c r="MUU35" s="636"/>
      <c r="MUV35" s="636"/>
      <c r="MUW35" s="636"/>
      <c r="MUX35" s="636"/>
      <c r="MUY35" s="636"/>
      <c r="MUZ35" s="636"/>
      <c r="MVA35" s="636"/>
      <c r="MVB35" s="636"/>
      <c r="MVC35" s="636"/>
      <c r="MVD35" s="636"/>
      <c r="MVE35" s="636"/>
      <c r="MVF35" s="636"/>
      <c r="MVG35" s="636"/>
      <c r="MVH35" s="636"/>
      <c r="MVI35" s="636"/>
      <c r="MVJ35" s="636"/>
      <c r="MVK35" s="636"/>
      <c r="MVL35" s="636"/>
      <c r="MVM35" s="636"/>
      <c r="MVN35" s="636"/>
      <c r="MVO35" s="636"/>
      <c r="MVP35" s="636"/>
      <c r="MVQ35" s="636"/>
      <c r="MVR35" s="636"/>
      <c r="MVS35" s="636"/>
      <c r="MVT35" s="636"/>
      <c r="MVU35" s="636"/>
      <c r="MVV35" s="636"/>
      <c r="MVW35" s="636"/>
      <c r="MVX35" s="636"/>
      <c r="MVY35" s="636"/>
      <c r="MVZ35" s="636"/>
      <c r="MWA35" s="636"/>
      <c r="MWB35" s="636"/>
      <c r="MWC35" s="636"/>
      <c r="MWD35" s="636"/>
      <c r="MWE35" s="636"/>
      <c r="MWF35" s="636"/>
      <c r="MWG35" s="636"/>
      <c r="MWH35" s="636"/>
      <c r="MWI35" s="636"/>
      <c r="MWJ35" s="636"/>
      <c r="MWK35" s="636"/>
      <c r="MWL35" s="636"/>
      <c r="MWM35" s="636"/>
      <c r="MWN35" s="636"/>
      <c r="MWO35" s="636"/>
      <c r="MWP35" s="636"/>
      <c r="MWQ35" s="636"/>
      <c r="MWR35" s="636"/>
      <c r="MWS35" s="636"/>
      <c r="MWT35" s="636"/>
      <c r="MWU35" s="636"/>
      <c r="MWV35" s="636"/>
      <c r="MWW35" s="636"/>
      <c r="MWX35" s="636"/>
      <c r="MWY35" s="636"/>
      <c r="MWZ35" s="636"/>
      <c r="MXA35" s="636"/>
      <c r="MXB35" s="636"/>
      <c r="MXC35" s="636"/>
      <c r="MXD35" s="636"/>
      <c r="MXE35" s="636"/>
      <c r="MXF35" s="636"/>
      <c r="MXG35" s="636"/>
      <c r="MXH35" s="636"/>
      <c r="MXI35" s="636"/>
      <c r="MXJ35" s="636"/>
      <c r="MXK35" s="636"/>
      <c r="MXL35" s="636"/>
      <c r="MXM35" s="636"/>
      <c r="MXN35" s="636"/>
      <c r="MXO35" s="636"/>
      <c r="MXP35" s="636"/>
      <c r="MXQ35" s="636"/>
      <c r="MXR35" s="636"/>
      <c r="MXS35" s="636"/>
      <c r="MXT35" s="636"/>
      <c r="MXU35" s="636"/>
      <c r="MXV35" s="636"/>
      <c r="MXW35" s="636"/>
      <c r="MXX35" s="636"/>
      <c r="MXY35" s="636"/>
      <c r="MXZ35" s="636"/>
      <c r="MYA35" s="636"/>
      <c r="MYB35" s="636"/>
      <c r="MYC35" s="636"/>
      <c r="MYD35" s="636"/>
      <c r="MYE35" s="636"/>
      <c r="MYF35" s="636"/>
      <c r="MYG35" s="636"/>
      <c r="MYH35" s="636"/>
      <c r="MYI35" s="636"/>
      <c r="MYJ35" s="636"/>
      <c r="MYK35" s="636"/>
      <c r="MYL35" s="636"/>
      <c r="MYM35" s="636"/>
      <c r="MYN35" s="636"/>
      <c r="MYO35" s="636"/>
      <c r="MYP35" s="636"/>
      <c r="MYQ35" s="636"/>
      <c r="MYR35" s="636"/>
      <c r="MYS35" s="636"/>
      <c r="MYT35" s="636"/>
      <c r="MYU35" s="636"/>
      <c r="MYV35" s="636"/>
      <c r="MYW35" s="636"/>
      <c r="MYX35" s="636"/>
      <c r="MYY35" s="636"/>
      <c r="MYZ35" s="636"/>
      <c r="MZA35" s="636"/>
      <c r="MZB35" s="636"/>
      <c r="MZC35" s="636"/>
      <c r="MZD35" s="636"/>
      <c r="MZE35" s="636"/>
      <c r="MZF35" s="636"/>
      <c r="MZG35" s="636"/>
      <c r="MZH35" s="636"/>
      <c r="MZI35" s="636"/>
      <c r="MZJ35" s="636"/>
      <c r="MZK35" s="636"/>
      <c r="MZL35" s="636"/>
      <c r="MZM35" s="636"/>
      <c r="MZN35" s="636"/>
      <c r="MZO35" s="636"/>
      <c r="MZP35" s="636"/>
      <c r="MZQ35" s="636"/>
      <c r="MZR35" s="636"/>
      <c r="MZS35" s="636"/>
      <c r="MZT35" s="636"/>
      <c r="MZU35" s="636"/>
      <c r="MZV35" s="636"/>
      <c r="MZW35" s="636"/>
      <c r="MZX35" s="636"/>
      <c r="MZY35" s="636"/>
      <c r="MZZ35" s="636"/>
      <c r="NAA35" s="636"/>
      <c r="NAB35" s="636"/>
      <c r="NAC35" s="636"/>
      <c r="NAD35" s="636"/>
      <c r="NAE35" s="636"/>
      <c r="NAF35" s="636"/>
      <c r="NAG35" s="636"/>
      <c r="NAH35" s="636"/>
      <c r="NAI35" s="636"/>
      <c r="NAJ35" s="636"/>
      <c r="NAK35" s="636"/>
      <c r="NAL35" s="636"/>
      <c r="NAM35" s="636"/>
      <c r="NAN35" s="636"/>
      <c r="NAO35" s="636"/>
      <c r="NAP35" s="636"/>
      <c r="NAQ35" s="636"/>
      <c r="NAR35" s="636"/>
      <c r="NAS35" s="636"/>
      <c r="NAT35" s="636"/>
      <c r="NAU35" s="636"/>
      <c r="NAV35" s="636"/>
      <c r="NAW35" s="636"/>
      <c r="NAX35" s="636"/>
      <c r="NAY35" s="636"/>
      <c r="NAZ35" s="636"/>
      <c r="NBA35" s="636"/>
      <c r="NBB35" s="636"/>
      <c r="NBC35" s="636"/>
      <c r="NBD35" s="636"/>
      <c r="NBE35" s="636"/>
      <c r="NBF35" s="636"/>
      <c r="NBG35" s="636"/>
      <c r="NBH35" s="636"/>
      <c r="NBI35" s="636"/>
      <c r="NBJ35" s="636"/>
      <c r="NBK35" s="636"/>
      <c r="NBL35" s="636"/>
      <c r="NBM35" s="636"/>
      <c r="NBN35" s="636"/>
      <c r="NBO35" s="636"/>
      <c r="NBP35" s="636"/>
      <c r="NBQ35" s="636"/>
      <c r="NBR35" s="636"/>
      <c r="NBS35" s="636"/>
      <c r="NBT35" s="636"/>
      <c r="NBU35" s="636"/>
      <c r="NBV35" s="636"/>
      <c r="NBW35" s="636"/>
      <c r="NBX35" s="636"/>
      <c r="NBY35" s="636"/>
      <c r="NBZ35" s="636"/>
      <c r="NCA35" s="636"/>
      <c r="NCB35" s="636"/>
      <c r="NCC35" s="636"/>
      <c r="NCD35" s="636"/>
      <c r="NCE35" s="636"/>
      <c r="NCF35" s="636"/>
      <c r="NCG35" s="636"/>
      <c r="NCH35" s="636"/>
      <c r="NCI35" s="636"/>
      <c r="NCJ35" s="636"/>
      <c r="NCK35" s="636"/>
      <c r="NCL35" s="636"/>
      <c r="NCM35" s="636"/>
      <c r="NCN35" s="636"/>
      <c r="NCO35" s="636"/>
      <c r="NCP35" s="636"/>
      <c r="NCQ35" s="636"/>
      <c r="NCR35" s="636"/>
      <c r="NCS35" s="636"/>
      <c r="NCT35" s="636"/>
      <c r="NCU35" s="636"/>
      <c r="NCV35" s="636"/>
      <c r="NCW35" s="636"/>
      <c r="NCX35" s="636"/>
      <c r="NCY35" s="636"/>
      <c r="NCZ35" s="636"/>
      <c r="NDA35" s="636"/>
      <c r="NDB35" s="636"/>
      <c r="NDC35" s="636"/>
      <c r="NDD35" s="636"/>
      <c r="NDE35" s="636"/>
      <c r="NDF35" s="636"/>
      <c r="NDG35" s="636"/>
      <c r="NDH35" s="636"/>
      <c r="NDI35" s="636"/>
      <c r="NDJ35" s="636"/>
      <c r="NDK35" s="636"/>
      <c r="NDL35" s="636"/>
      <c r="NDM35" s="636"/>
      <c r="NDN35" s="636"/>
      <c r="NDO35" s="636"/>
      <c r="NDP35" s="636"/>
      <c r="NDQ35" s="636"/>
      <c r="NDR35" s="636"/>
      <c r="NDS35" s="636"/>
      <c r="NDT35" s="636"/>
      <c r="NDU35" s="636"/>
      <c r="NDV35" s="636"/>
      <c r="NDW35" s="636"/>
      <c r="NDX35" s="636"/>
      <c r="NDY35" s="636"/>
      <c r="NDZ35" s="636"/>
      <c r="NEA35" s="636"/>
      <c r="NEB35" s="636"/>
      <c r="NEC35" s="636"/>
      <c r="NED35" s="636"/>
      <c r="NEE35" s="636"/>
      <c r="NEF35" s="636"/>
      <c r="NEG35" s="636"/>
      <c r="NEH35" s="636"/>
      <c r="NEI35" s="636"/>
      <c r="NEJ35" s="636"/>
      <c r="NEK35" s="636"/>
      <c r="NEL35" s="636"/>
      <c r="NEM35" s="636"/>
      <c r="NEN35" s="636"/>
      <c r="NEO35" s="636"/>
      <c r="NEP35" s="636"/>
      <c r="NEQ35" s="636"/>
      <c r="NER35" s="636"/>
      <c r="NES35" s="636"/>
      <c r="NET35" s="636"/>
      <c r="NEU35" s="636"/>
      <c r="NEV35" s="636"/>
      <c r="NEW35" s="636"/>
      <c r="NEX35" s="636"/>
      <c r="NEY35" s="636"/>
      <c r="NEZ35" s="636"/>
      <c r="NFA35" s="636"/>
      <c r="NFB35" s="636"/>
      <c r="NFC35" s="636"/>
      <c r="NFD35" s="636"/>
      <c r="NFE35" s="636"/>
      <c r="NFF35" s="636"/>
      <c r="NFG35" s="636"/>
      <c r="NFH35" s="636"/>
      <c r="NFI35" s="636"/>
      <c r="NFJ35" s="636"/>
      <c r="NFK35" s="636"/>
      <c r="NFL35" s="636"/>
      <c r="NFM35" s="636"/>
      <c r="NFN35" s="636"/>
      <c r="NFO35" s="636"/>
      <c r="NFP35" s="636"/>
      <c r="NFQ35" s="636"/>
      <c r="NFR35" s="636"/>
      <c r="NFS35" s="636"/>
      <c r="NFT35" s="636"/>
      <c r="NFU35" s="636"/>
      <c r="NFV35" s="636"/>
      <c r="NFW35" s="636"/>
      <c r="NFX35" s="636"/>
      <c r="NFY35" s="636"/>
      <c r="NFZ35" s="636"/>
      <c r="NGA35" s="636"/>
      <c r="NGB35" s="636"/>
      <c r="NGC35" s="636"/>
      <c r="NGD35" s="636"/>
      <c r="NGE35" s="636"/>
      <c r="NGF35" s="636"/>
      <c r="NGG35" s="636"/>
      <c r="NGH35" s="636"/>
      <c r="NGI35" s="636"/>
      <c r="NGJ35" s="636"/>
      <c r="NGK35" s="636"/>
      <c r="NGL35" s="636"/>
      <c r="NGM35" s="636"/>
      <c r="NGN35" s="636"/>
      <c r="NGO35" s="636"/>
      <c r="NGP35" s="636"/>
      <c r="NGQ35" s="636"/>
      <c r="NGR35" s="636"/>
      <c r="NGS35" s="636"/>
      <c r="NGT35" s="636"/>
      <c r="NGU35" s="636"/>
      <c r="NGV35" s="636"/>
      <c r="NGW35" s="636"/>
      <c r="NGX35" s="636"/>
      <c r="NGY35" s="636"/>
      <c r="NGZ35" s="636"/>
      <c r="NHA35" s="636"/>
      <c r="NHB35" s="636"/>
      <c r="NHC35" s="636"/>
      <c r="NHD35" s="636"/>
      <c r="NHE35" s="636"/>
      <c r="NHF35" s="636"/>
      <c r="NHG35" s="636"/>
      <c r="NHH35" s="636"/>
      <c r="NHI35" s="636"/>
      <c r="NHJ35" s="636"/>
      <c r="NHK35" s="636"/>
      <c r="NHL35" s="636"/>
      <c r="NHM35" s="636"/>
      <c r="NHN35" s="636"/>
      <c r="NHO35" s="636"/>
      <c r="NHP35" s="636"/>
      <c r="NHQ35" s="636"/>
      <c r="NHR35" s="636"/>
      <c r="NHS35" s="636"/>
      <c r="NHT35" s="636"/>
      <c r="NHU35" s="636"/>
      <c r="NHV35" s="636"/>
      <c r="NHW35" s="636"/>
      <c r="NHX35" s="636"/>
      <c r="NHY35" s="636"/>
      <c r="NHZ35" s="636"/>
      <c r="NIA35" s="636"/>
      <c r="NIB35" s="636"/>
      <c r="NIC35" s="636"/>
      <c r="NID35" s="636"/>
      <c r="NIE35" s="636"/>
      <c r="NIF35" s="636"/>
      <c r="NIG35" s="636"/>
      <c r="NIH35" s="636"/>
      <c r="NII35" s="636"/>
      <c r="NIJ35" s="636"/>
      <c r="NIK35" s="636"/>
      <c r="NIL35" s="636"/>
      <c r="NIM35" s="636"/>
      <c r="NIN35" s="636"/>
      <c r="NIO35" s="636"/>
      <c r="NIP35" s="636"/>
      <c r="NIQ35" s="636"/>
      <c r="NIR35" s="636"/>
      <c r="NIS35" s="636"/>
      <c r="NIT35" s="636"/>
      <c r="NIU35" s="636"/>
      <c r="NIV35" s="636"/>
      <c r="NIW35" s="636"/>
      <c r="NIX35" s="636"/>
      <c r="NIY35" s="636"/>
      <c r="NIZ35" s="636"/>
      <c r="NJA35" s="636"/>
      <c r="NJB35" s="636"/>
      <c r="NJC35" s="636"/>
      <c r="NJD35" s="636"/>
      <c r="NJE35" s="636"/>
      <c r="NJF35" s="636"/>
      <c r="NJG35" s="636"/>
      <c r="NJH35" s="636"/>
      <c r="NJI35" s="636"/>
      <c r="NJJ35" s="636"/>
      <c r="NJK35" s="636"/>
      <c r="NJL35" s="636"/>
      <c r="NJM35" s="636"/>
      <c r="NJN35" s="636"/>
      <c r="NJO35" s="636"/>
      <c r="NJP35" s="636"/>
      <c r="NJQ35" s="636"/>
      <c r="NJR35" s="636"/>
      <c r="NJS35" s="636"/>
      <c r="NJT35" s="636"/>
      <c r="NJU35" s="636"/>
      <c r="NJV35" s="636"/>
      <c r="NJW35" s="636"/>
      <c r="NJX35" s="636"/>
      <c r="NJY35" s="636"/>
      <c r="NJZ35" s="636"/>
      <c r="NKA35" s="636"/>
      <c r="NKB35" s="636"/>
      <c r="NKC35" s="636"/>
      <c r="NKD35" s="636"/>
      <c r="NKE35" s="636"/>
      <c r="NKF35" s="636"/>
      <c r="NKG35" s="636"/>
      <c r="NKH35" s="636"/>
      <c r="NKI35" s="636"/>
      <c r="NKJ35" s="636"/>
      <c r="NKK35" s="636"/>
      <c r="NKL35" s="636"/>
      <c r="NKM35" s="636"/>
      <c r="NKN35" s="636"/>
      <c r="NKO35" s="636"/>
      <c r="NKP35" s="636"/>
      <c r="NKQ35" s="636"/>
      <c r="NKR35" s="636"/>
      <c r="NKS35" s="636"/>
      <c r="NKT35" s="636"/>
      <c r="NKU35" s="636"/>
      <c r="NKV35" s="636"/>
      <c r="NKW35" s="636"/>
      <c r="NKX35" s="636"/>
      <c r="NKY35" s="636"/>
      <c r="NKZ35" s="636"/>
      <c r="NLA35" s="636"/>
      <c r="NLB35" s="636"/>
      <c r="NLC35" s="636"/>
      <c r="NLD35" s="636"/>
      <c r="NLE35" s="636"/>
      <c r="NLF35" s="636"/>
      <c r="NLG35" s="636"/>
      <c r="NLH35" s="636"/>
      <c r="NLI35" s="636"/>
      <c r="NLJ35" s="636"/>
      <c r="NLK35" s="636"/>
      <c r="NLL35" s="636"/>
      <c r="NLM35" s="636"/>
      <c r="NLN35" s="636"/>
      <c r="NLO35" s="636"/>
      <c r="NLP35" s="636"/>
      <c r="NLQ35" s="636"/>
      <c r="NLR35" s="636"/>
      <c r="NLS35" s="636"/>
      <c r="NLT35" s="636"/>
      <c r="NLU35" s="636"/>
      <c r="NLV35" s="636"/>
      <c r="NLW35" s="636"/>
      <c r="NLX35" s="636"/>
      <c r="NLY35" s="636"/>
      <c r="NLZ35" s="636"/>
      <c r="NMA35" s="636"/>
      <c r="NMB35" s="636"/>
      <c r="NMC35" s="636"/>
      <c r="NMD35" s="636"/>
      <c r="NME35" s="636"/>
      <c r="NMF35" s="636"/>
      <c r="NMG35" s="636"/>
      <c r="NMH35" s="636"/>
      <c r="NMI35" s="636"/>
      <c r="NMJ35" s="636"/>
      <c r="NMK35" s="636"/>
      <c r="NML35" s="636"/>
      <c r="NMM35" s="636"/>
      <c r="NMN35" s="636"/>
      <c r="NMO35" s="636"/>
      <c r="NMP35" s="636"/>
      <c r="NMQ35" s="636"/>
      <c r="NMR35" s="636"/>
      <c r="NMS35" s="636"/>
      <c r="NMT35" s="636"/>
      <c r="NMU35" s="636"/>
      <c r="NMV35" s="636"/>
      <c r="NMW35" s="636"/>
      <c r="NMX35" s="636"/>
      <c r="NMY35" s="636"/>
      <c r="NMZ35" s="636"/>
      <c r="NNA35" s="636"/>
      <c r="NNB35" s="636"/>
      <c r="NNC35" s="636"/>
      <c r="NND35" s="636"/>
      <c r="NNE35" s="636"/>
      <c r="NNF35" s="636"/>
      <c r="NNG35" s="636"/>
      <c r="NNH35" s="636"/>
      <c r="NNI35" s="636"/>
      <c r="NNJ35" s="636"/>
      <c r="NNK35" s="636"/>
      <c r="NNL35" s="636"/>
      <c r="NNM35" s="636"/>
      <c r="NNN35" s="636"/>
      <c r="NNO35" s="636"/>
      <c r="NNP35" s="636"/>
      <c r="NNQ35" s="636"/>
      <c r="NNR35" s="636"/>
      <c r="NNS35" s="636"/>
      <c r="NNT35" s="636"/>
      <c r="NNU35" s="636"/>
      <c r="NNV35" s="636"/>
      <c r="NNW35" s="636"/>
      <c r="NNX35" s="636"/>
      <c r="NNY35" s="636"/>
      <c r="NNZ35" s="636"/>
      <c r="NOA35" s="636"/>
      <c r="NOB35" s="636"/>
      <c r="NOC35" s="636"/>
      <c r="NOD35" s="636"/>
      <c r="NOE35" s="636"/>
      <c r="NOF35" s="636"/>
      <c r="NOG35" s="636"/>
      <c r="NOH35" s="636"/>
      <c r="NOI35" s="636"/>
      <c r="NOJ35" s="636"/>
      <c r="NOK35" s="636"/>
      <c r="NOL35" s="636"/>
      <c r="NOM35" s="636"/>
      <c r="NON35" s="636"/>
      <c r="NOO35" s="636"/>
      <c r="NOP35" s="636"/>
      <c r="NOQ35" s="636"/>
      <c r="NOR35" s="636"/>
      <c r="NOS35" s="636"/>
      <c r="NOT35" s="636"/>
      <c r="NOU35" s="636"/>
      <c r="NOV35" s="636"/>
      <c r="NOW35" s="636"/>
      <c r="NOX35" s="636"/>
      <c r="NOY35" s="636"/>
      <c r="NOZ35" s="636"/>
      <c r="NPA35" s="636"/>
      <c r="NPB35" s="636"/>
      <c r="NPC35" s="636"/>
      <c r="NPD35" s="636"/>
      <c r="NPE35" s="636"/>
      <c r="NPF35" s="636"/>
      <c r="NPG35" s="636"/>
      <c r="NPH35" s="636"/>
      <c r="NPI35" s="636"/>
      <c r="NPJ35" s="636"/>
      <c r="NPK35" s="636"/>
      <c r="NPL35" s="636"/>
      <c r="NPM35" s="636"/>
      <c r="NPN35" s="636"/>
      <c r="NPO35" s="636"/>
      <c r="NPP35" s="636"/>
      <c r="NPQ35" s="636"/>
      <c r="NPR35" s="636"/>
      <c r="NPS35" s="636"/>
      <c r="NPT35" s="636"/>
      <c r="NPU35" s="636"/>
      <c r="NPV35" s="636"/>
      <c r="NPW35" s="636"/>
      <c r="NPX35" s="636"/>
      <c r="NPY35" s="636"/>
      <c r="NPZ35" s="636"/>
      <c r="NQA35" s="636"/>
      <c r="NQB35" s="636"/>
      <c r="NQC35" s="636"/>
      <c r="NQD35" s="636"/>
      <c r="NQE35" s="636"/>
      <c r="NQF35" s="636"/>
      <c r="NQG35" s="636"/>
      <c r="NQH35" s="636"/>
      <c r="NQI35" s="636"/>
      <c r="NQJ35" s="636"/>
      <c r="NQK35" s="636"/>
      <c r="NQL35" s="636"/>
      <c r="NQM35" s="636"/>
      <c r="NQN35" s="636"/>
      <c r="NQO35" s="636"/>
      <c r="NQP35" s="636"/>
      <c r="NQQ35" s="636"/>
      <c r="NQR35" s="636"/>
      <c r="NQS35" s="636"/>
      <c r="NQT35" s="636"/>
      <c r="NQU35" s="636"/>
      <c r="NQV35" s="636"/>
      <c r="NQW35" s="636"/>
      <c r="NQX35" s="636"/>
      <c r="NQY35" s="636"/>
      <c r="NQZ35" s="636"/>
      <c r="NRA35" s="636"/>
      <c r="NRB35" s="636"/>
      <c r="NRC35" s="636"/>
      <c r="NRD35" s="636"/>
      <c r="NRE35" s="636"/>
      <c r="NRF35" s="636"/>
      <c r="NRG35" s="636"/>
      <c r="NRH35" s="636"/>
      <c r="NRI35" s="636"/>
      <c r="NRJ35" s="636"/>
      <c r="NRK35" s="636"/>
      <c r="NRL35" s="636"/>
      <c r="NRM35" s="636"/>
      <c r="NRN35" s="636"/>
      <c r="NRO35" s="636"/>
      <c r="NRP35" s="636"/>
      <c r="NRQ35" s="636"/>
      <c r="NRR35" s="636"/>
      <c r="NRS35" s="636"/>
      <c r="NRT35" s="636"/>
      <c r="NRU35" s="636"/>
      <c r="NRV35" s="636"/>
      <c r="NRW35" s="636"/>
      <c r="NRX35" s="636"/>
      <c r="NRY35" s="636"/>
      <c r="NRZ35" s="636"/>
      <c r="NSA35" s="636"/>
      <c r="NSB35" s="636"/>
      <c r="NSC35" s="636"/>
      <c r="NSD35" s="636"/>
      <c r="NSE35" s="636"/>
      <c r="NSF35" s="636"/>
      <c r="NSG35" s="636"/>
      <c r="NSH35" s="636"/>
      <c r="NSI35" s="636"/>
      <c r="NSJ35" s="636"/>
      <c r="NSK35" s="636"/>
      <c r="NSL35" s="636"/>
      <c r="NSM35" s="636"/>
      <c r="NSN35" s="636"/>
      <c r="NSO35" s="636"/>
      <c r="NSP35" s="636"/>
      <c r="NSQ35" s="636"/>
      <c r="NSR35" s="636"/>
      <c r="NSS35" s="636"/>
      <c r="NST35" s="636"/>
      <c r="NSU35" s="636"/>
      <c r="NSV35" s="636"/>
      <c r="NSW35" s="636"/>
      <c r="NSX35" s="636"/>
      <c r="NSY35" s="636"/>
      <c r="NSZ35" s="636"/>
      <c r="NTA35" s="636"/>
      <c r="NTB35" s="636"/>
      <c r="NTC35" s="636"/>
      <c r="NTD35" s="636"/>
      <c r="NTE35" s="636"/>
      <c r="NTF35" s="636"/>
      <c r="NTG35" s="636"/>
      <c r="NTH35" s="636"/>
      <c r="NTI35" s="636"/>
      <c r="NTJ35" s="636"/>
      <c r="NTK35" s="636"/>
      <c r="NTL35" s="636"/>
      <c r="NTM35" s="636"/>
      <c r="NTN35" s="636"/>
      <c r="NTO35" s="636"/>
      <c r="NTP35" s="636"/>
      <c r="NTQ35" s="636"/>
      <c r="NTR35" s="636"/>
      <c r="NTS35" s="636"/>
      <c r="NTT35" s="636"/>
      <c r="NTU35" s="636"/>
      <c r="NTV35" s="636"/>
      <c r="NTW35" s="636"/>
      <c r="NTX35" s="636"/>
      <c r="NTY35" s="636"/>
      <c r="NTZ35" s="636"/>
      <c r="NUA35" s="636"/>
      <c r="NUB35" s="636"/>
      <c r="NUC35" s="636"/>
      <c r="NUD35" s="636"/>
      <c r="NUE35" s="636"/>
      <c r="NUF35" s="636"/>
      <c r="NUG35" s="636"/>
      <c r="NUH35" s="636"/>
      <c r="NUI35" s="636"/>
      <c r="NUJ35" s="636"/>
      <c r="NUK35" s="636"/>
      <c r="NUL35" s="636"/>
      <c r="NUM35" s="636"/>
      <c r="NUN35" s="636"/>
      <c r="NUO35" s="636"/>
      <c r="NUP35" s="636"/>
      <c r="NUQ35" s="636"/>
      <c r="NUR35" s="636"/>
      <c r="NUS35" s="636"/>
      <c r="NUT35" s="636"/>
      <c r="NUU35" s="636"/>
      <c r="NUV35" s="636"/>
      <c r="NUW35" s="636"/>
      <c r="NUX35" s="636"/>
      <c r="NUY35" s="636"/>
      <c r="NUZ35" s="636"/>
      <c r="NVA35" s="636"/>
      <c r="NVB35" s="636"/>
      <c r="NVC35" s="636"/>
      <c r="NVD35" s="636"/>
      <c r="NVE35" s="636"/>
      <c r="NVF35" s="636"/>
      <c r="NVG35" s="636"/>
      <c r="NVH35" s="636"/>
      <c r="NVI35" s="636"/>
      <c r="NVJ35" s="636"/>
      <c r="NVK35" s="636"/>
      <c r="NVL35" s="636"/>
      <c r="NVM35" s="636"/>
      <c r="NVN35" s="636"/>
      <c r="NVO35" s="636"/>
      <c r="NVP35" s="636"/>
      <c r="NVQ35" s="636"/>
      <c r="NVR35" s="636"/>
      <c r="NVS35" s="636"/>
      <c r="NVT35" s="636"/>
      <c r="NVU35" s="636"/>
      <c r="NVV35" s="636"/>
      <c r="NVW35" s="636"/>
      <c r="NVX35" s="636"/>
      <c r="NVY35" s="636"/>
      <c r="NVZ35" s="636"/>
      <c r="NWA35" s="636"/>
      <c r="NWB35" s="636"/>
      <c r="NWC35" s="636"/>
      <c r="NWD35" s="636"/>
      <c r="NWE35" s="636"/>
      <c r="NWF35" s="636"/>
      <c r="NWG35" s="636"/>
      <c r="NWH35" s="636"/>
      <c r="NWI35" s="636"/>
      <c r="NWJ35" s="636"/>
      <c r="NWK35" s="636"/>
      <c r="NWL35" s="636"/>
      <c r="NWM35" s="636"/>
      <c r="NWN35" s="636"/>
      <c r="NWO35" s="636"/>
      <c r="NWP35" s="636"/>
      <c r="NWQ35" s="636"/>
      <c r="NWR35" s="636"/>
      <c r="NWS35" s="636"/>
      <c r="NWT35" s="636"/>
      <c r="NWU35" s="636"/>
      <c r="NWV35" s="636"/>
      <c r="NWW35" s="636"/>
      <c r="NWX35" s="636"/>
      <c r="NWY35" s="636"/>
      <c r="NWZ35" s="636"/>
      <c r="NXA35" s="636"/>
      <c r="NXB35" s="636"/>
      <c r="NXC35" s="636"/>
      <c r="NXD35" s="636"/>
      <c r="NXE35" s="636"/>
      <c r="NXF35" s="636"/>
      <c r="NXG35" s="636"/>
      <c r="NXH35" s="636"/>
      <c r="NXI35" s="636"/>
      <c r="NXJ35" s="636"/>
      <c r="NXK35" s="636"/>
      <c r="NXL35" s="636"/>
      <c r="NXM35" s="636"/>
      <c r="NXN35" s="636"/>
      <c r="NXO35" s="636"/>
      <c r="NXP35" s="636"/>
      <c r="NXQ35" s="636"/>
      <c r="NXR35" s="636"/>
      <c r="NXS35" s="636"/>
      <c r="NXT35" s="636"/>
      <c r="NXU35" s="636"/>
      <c r="NXV35" s="636"/>
      <c r="NXW35" s="636"/>
      <c r="NXX35" s="636"/>
      <c r="NXY35" s="636"/>
      <c r="NXZ35" s="636"/>
      <c r="NYA35" s="636"/>
      <c r="NYB35" s="636"/>
      <c r="NYC35" s="636"/>
      <c r="NYD35" s="636"/>
      <c r="NYE35" s="636"/>
      <c r="NYF35" s="636"/>
      <c r="NYG35" s="636"/>
      <c r="NYH35" s="636"/>
      <c r="NYI35" s="636"/>
      <c r="NYJ35" s="636"/>
      <c r="NYK35" s="636"/>
      <c r="NYL35" s="636"/>
      <c r="NYM35" s="636"/>
      <c r="NYN35" s="636"/>
      <c r="NYO35" s="636"/>
      <c r="NYP35" s="636"/>
      <c r="NYQ35" s="636"/>
      <c r="NYR35" s="636"/>
      <c r="NYS35" s="636"/>
      <c r="NYT35" s="636"/>
      <c r="NYU35" s="636"/>
      <c r="NYV35" s="636"/>
      <c r="NYW35" s="636"/>
      <c r="NYX35" s="636"/>
      <c r="NYY35" s="636"/>
      <c r="NYZ35" s="636"/>
      <c r="NZA35" s="636"/>
      <c r="NZB35" s="636"/>
      <c r="NZC35" s="636"/>
      <c r="NZD35" s="636"/>
      <c r="NZE35" s="636"/>
      <c r="NZF35" s="636"/>
      <c r="NZG35" s="636"/>
      <c r="NZH35" s="636"/>
      <c r="NZI35" s="636"/>
      <c r="NZJ35" s="636"/>
      <c r="NZK35" s="636"/>
      <c r="NZL35" s="636"/>
      <c r="NZM35" s="636"/>
      <c r="NZN35" s="636"/>
      <c r="NZO35" s="636"/>
      <c r="NZP35" s="636"/>
      <c r="NZQ35" s="636"/>
      <c r="NZR35" s="636"/>
      <c r="NZS35" s="636"/>
      <c r="NZT35" s="636"/>
      <c r="NZU35" s="636"/>
      <c r="NZV35" s="636"/>
      <c r="NZW35" s="636"/>
      <c r="NZX35" s="636"/>
      <c r="NZY35" s="636"/>
      <c r="NZZ35" s="636"/>
      <c r="OAA35" s="636"/>
      <c r="OAB35" s="636"/>
      <c r="OAC35" s="636"/>
      <c r="OAD35" s="636"/>
      <c r="OAE35" s="636"/>
      <c r="OAF35" s="636"/>
      <c r="OAG35" s="636"/>
      <c r="OAH35" s="636"/>
      <c r="OAI35" s="636"/>
      <c r="OAJ35" s="636"/>
      <c r="OAK35" s="636"/>
      <c r="OAL35" s="636"/>
      <c r="OAM35" s="636"/>
      <c r="OAN35" s="636"/>
      <c r="OAO35" s="636"/>
      <c r="OAP35" s="636"/>
      <c r="OAQ35" s="636"/>
      <c r="OAR35" s="636"/>
      <c r="OAS35" s="636"/>
      <c r="OAT35" s="636"/>
      <c r="OAU35" s="636"/>
      <c r="OAV35" s="636"/>
      <c r="OAW35" s="636"/>
      <c r="OAX35" s="636"/>
      <c r="OAY35" s="636"/>
      <c r="OAZ35" s="636"/>
      <c r="OBA35" s="636"/>
      <c r="OBB35" s="636"/>
      <c r="OBC35" s="636"/>
      <c r="OBD35" s="636"/>
      <c r="OBE35" s="636"/>
      <c r="OBF35" s="636"/>
      <c r="OBG35" s="636"/>
      <c r="OBH35" s="636"/>
      <c r="OBI35" s="636"/>
      <c r="OBJ35" s="636"/>
      <c r="OBK35" s="636"/>
      <c r="OBL35" s="636"/>
      <c r="OBM35" s="636"/>
      <c r="OBN35" s="636"/>
      <c r="OBO35" s="636"/>
      <c r="OBP35" s="636"/>
      <c r="OBQ35" s="636"/>
      <c r="OBR35" s="636"/>
      <c r="OBS35" s="636"/>
      <c r="OBT35" s="636"/>
      <c r="OBU35" s="636"/>
      <c r="OBV35" s="636"/>
      <c r="OBW35" s="636"/>
      <c r="OBX35" s="636"/>
      <c r="OBY35" s="636"/>
      <c r="OBZ35" s="636"/>
      <c r="OCA35" s="636"/>
      <c r="OCB35" s="636"/>
      <c r="OCC35" s="636"/>
      <c r="OCD35" s="636"/>
      <c r="OCE35" s="636"/>
      <c r="OCF35" s="636"/>
      <c r="OCG35" s="636"/>
      <c r="OCH35" s="636"/>
      <c r="OCI35" s="636"/>
      <c r="OCJ35" s="636"/>
      <c r="OCK35" s="636"/>
      <c r="OCL35" s="636"/>
      <c r="OCM35" s="636"/>
      <c r="OCN35" s="636"/>
      <c r="OCO35" s="636"/>
      <c r="OCP35" s="636"/>
      <c r="OCQ35" s="636"/>
      <c r="OCR35" s="636"/>
      <c r="OCS35" s="636"/>
      <c r="OCT35" s="636"/>
      <c r="OCU35" s="636"/>
      <c r="OCV35" s="636"/>
      <c r="OCW35" s="636"/>
      <c r="OCX35" s="636"/>
      <c r="OCY35" s="636"/>
      <c r="OCZ35" s="636"/>
      <c r="ODA35" s="636"/>
      <c r="ODB35" s="636"/>
      <c r="ODC35" s="636"/>
      <c r="ODD35" s="636"/>
      <c r="ODE35" s="636"/>
      <c r="ODF35" s="636"/>
      <c r="ODG35" s="636"/>
      <c r="ODH35" s="636"/>
      <c r="ODI35" s="636"/>
      <c r="ODJ35" s="636"/>
      <c r="ODK35" s="636"/>
      <c r="ODL35" s="636"/>
      <c r="ODM35" s="636"/>
      <c r="ODN35" s="636"/>
      <c r="ODO35" s="636"/>
      <c r="ODP35" s="636"/>
      <c r="ODQ35" s="636"/>
      <c r="ODR35" s="636"/>
      <c r="ODS35" s="636"/>
      <c r="ODT35" s="636"/>
      <c r="ODU35" s="636"/>
      <c r="ODV35" s="636"/>
      <c r="ODW35" s="636"/>
      <c r="ODX35" s="636"/>
      <c r="ODY35" s="636"/>
      <c r="ODZ35" s="636"/>
      <c r="OEA35" s="636"/>
      <c r="OEB35" s="636"/>
      <c r="OEC35" s="636"/>
      <c r="OED35" s="636"/>
      <c r="OEE35" s="636"/>
      <c r="OEF35" s="636"/>
      <c r="OEG35" s="636"/>
      <c r="OEH35" s="636"/>
      <c r="OEI35" s="636"/>
      <c r="OEJ35" s="636"/>
      <c r="OEK35" s="636"/>
      <c r="OEL35" s="636"/>
      <c r="OEM35" s="636"/>
      <c r="OEN35" s="636"/>
      <c r="OEO35" s="636"/>
      <c r="OEP35" s="636"/>
      <c r="OEQ35" s="636"/>
      <c r="OER35" s="636"/>
      <c r="OES35" s="636"/>
      <c r="OET35" s="636"/>
      <c r="OEU35" s="636"/>
      <c r="OEV35" s="636"/>
      <c r="OEW35" s="636"/>
      <c r="OEX35" s="636"/>
      <c r="OEY35" s="636"/>
      <c r="OEZ35" s="636"/>
      <c r="OFA35" s="636"/>
      <c r="OFB35" s="636"/>
      <c r="OFC35" s="636"/>
      <c r="OFD35" s="636"/>
      <c r="OFE35" s="636"/>
      <c r="OFF35" s="636"/>
      <c r="OFG35" s="636"/>
      <c r="OFH35" s="636"/>
      <c r="OFI35" s="636"/>
      <c r="OFJ35" s="636"/>
      <c r="OFK35" s="636"/>
      <c r="OFL35" s="636"/>
      <c r="OFM35" s="636"/>
      <c r="OFN35" s="636"/>
      <c r="OFO35" s="636"/>
      <c r="OFP35" s="636"/>
      <c r="OFQ35" s="636"/>
      <c r="OFR35" s="636"/>
      <c r="OFS35" s="636"/>
      <c r="OFT35" s="636"/>
      <c r="OFU35" s="636"/>
      <c r="OFV35" s="636"/>
      <c r="OFW35" s="636"/>
      <c r="OFX35" s="636"/>
      <c r="OFY35" s="636"/>
      <c r="OFZ35" s="636"/>
      <c r="OGA35" s="636"/>
      <c r="OGB35" s="636"/>
      <c r="OGC35" s="636"/>
      <c r="OGD35" s="636"/>
      <c r="OGE35" s="636"/>
      <c r="OGF35" s="636"/>
      <c r="OGG35" s="636"/>
      <c r="OGH35" s="636"/>
      <c r="OGI35" s="636"/>
      <c r="OGJ35" s="636"/>
      <c r="OGK35" s="636"/>
      <c r="OGL35" s="636"/>
      <c r="OGM35" s="636"/>
      <c r="OGN35" s="636"/>
      <c r="OGO35" s="636"/>
      <c r="OGP35" s="636"/>
      <c r="OGQ35" s="636"/>
      <c r="OGR35" s="636"/>
      <c r="OGS35" s="636"/>
      <c r="OGT35" s="636"/>
      <c r="OGU35" s="636"/>
      <c r="OGV35" s="636"/>
      <c r="OGW35" s="636"/>
      <c r="OGX35" s="636"/>
      <c r="OGY35" s="636"/>
      <c r="OGZ35" s="636"/>
      <c r="OHA35" s="636"/>
      <c r="OHB35" s="636"/>
      <c r="OHC35" s="636"/>
      <c r="OHD35" s="636"/>
      <c r="OHE35" s="636"/>
      <c r="OHF35" s="636"/>
      <c r="OHG35" s="636"/>
      <c r="OHH35" s="636"/>
      <c r="OHI35" s="636"/>
      <c r="OHJ35" s="636"/>
      <c r="OHK35" s="636"/>
      <c r="OHL35" s="636"/>
      <c r="OHM35" s="636"/>
      <c r="OHN35" s="636"/>
      <c r="OHO35" s="636"/>
      <c r="OHP35" s="636"/>
      <c r="OHQ35" s="636"/>
      <c r="OHR35" s="636"/>
      <c r="OHS35" s="636"/>
      <c r="OHT35" s="636"/>
      <c r="OHU35" s="636"/>
      <c r="OHV35" s="636"/>
      <c r="OHW35" s="636"/>
      <c r="OHX35" s="636"/>
      <c r="OHY35" s="636"/>
      <c r="OHZ35" s="636"/>
      <c r="OIA35" s="636"/>
      <c r="OIB35" s="636"/>
      <c r="OIC35" s="636"/>
      <c r="OID35" s="636"/>
      <c r="OIE35" s="636"/>
      <c r="OIF35" s="636"/>
      <c r="OIG35" s="636"/>
      <c r="OIH35" s="636"/>
      <c r="OII35" s="636"/>
      <c r="OIJ35" s="636"/>
      <c r="OIK35" s="636"/>
      <c r="OIL35" s="636"/>
      <c r="OIM35" s="636"/>
      <c r="OIN35" s="636"/>
      <c r="OIO35" s="636"/>
      <c r="OIP35" s="636"/>
      <c r="OIQ35" s="636"/>
      <c r="OIR35" s="636"/>
      <c r="OIS35" s="636"/>
      <c r="OIT35" s="636"/>
      <c r="OIU35" s="636"/>
      <c r="OIV35" s="636"/>
      <c r="OIW35" s="636"/>
      <c r="OIX35" s="636"/>
      <c r="OIY35" s="636"/>
      <c r="OIZ35" s="636"/>
      <c r="OJA35" s="636"/>
      <c r="OJB35" s="636"/>
      <c r="OJC35" s="636"/>
      <c r="OJD35" s="636"/>
      <c r="OJE35" s="636"/>
      <c r="OJF35" s="636"/>
      <c r="OJG35" s="636"/>
      <c r="OJH35" s="636"/>
      <c r="OJI35" s="636"/>
      <c r="OJJ35" s="636"/>
      <c r="OJK35" s="636"/>
      <c r="OJL35" s="636"/>
      <c r="OJM35" s="636"/>
      <c r="OJN35" s="636"/>
      <c r="OJO35" s="636"/>
      <c r="OJP35" s="636"/>
      <c r="OJQ35" s="636"/>
      <c r="OJR35" s="636"/>
      <c r="OJS35" s="636"/>
      <c r="OJT35" s="636"/>
      <c r="OJU35" s="636"/>
      <c r="OJV35" s="636"/>
      <c r="OJW35" s="636"/>
      <c r="OJX35" s="636"/>
      <c r="OJY35" s="636"/>
      <c r="OJZ35" s="636"/>
      <c r="OKA35" s="636"/>
      <c r="OKB35" s="636"/>
      <c r="OKC35" s="636"/>
      <c r="OKD35" s="636"/>
      <c r="OKE35" s="636"/>
      <c r="OKF35" s="636"/>
      <c r="OKG35" s="636"/>
      <c r="OKH35" s="636"/>
      <c r="OKI35" s="636"/>
      <c r="OKJ35" s="636"/>
      <c r="OKK35" s="636"/>
      <c r="OKL35" s="636"/>
      <c r="OKM35" s="636"/>
      <c r="OKN35" s="636"/>
      <c r="OKO35" s="636"/>
      <c r="OKP35" s="636"/>
      <c r="OKQ35" s="636"/>
      <c r="OKR35" s="636"/>
      <c r="OKS35" s="636"/>
      <c r="OKT35" s="636"/>
      <c r="OKU35" s="636"/>
      <c r="OKV35" s="636"/>
      <c r="OKW35" s="636"/>
      <c r="OKX35" s="636"/>
      <c r="OKY35" s="636"/>
      <c r="OKZ35" s="636"/>
      <c r="OLA35" s="636"/>
      <c r="OLB35" s="636"/>
      <c r="OLC35" s="636"/>
      <c r="OLD35" s="636"/>
      <c r="OLE35" s="636"/>
      <c r="OLF35" s="636"/>
      <c r="OLG35" s="636"/>
      <c r="OLH35" s="636"/>
      <c r="OLI35" s="636"/>
      <c r="OLJ35" s="636"/>
      <c r="OLK35" s="636"/>
      <c r="OLL35" s="636"/>
      <c r="OLM35" s="636"/>
      <c r="OLN35" s="636"/>
      <c r="OLO35" s="636"/>
      <c r="OLP35" s="636"/>
      <c r="OLQ35" s="636"/>
      <c r="OLR35" s="636"/>
      <c r="OLS35" s="636"/>
      <c r="OLT35" s="636"/>
      <c r="OLU35" s="636"/>
      <c r="OLV35" s="636"/>
      <c r="OLW35" s="636"/>
      <c r="OLX35" s="636"/>
      <c r="OLY35" s="636"/>
      <c r="OLZ35" s="636"/>
      <c r="OMA35" s="636"/>
      <c r="OMB35" s="636"/>
      <c r="OMC35" s="636"/>
      <c r="OMD35" s="636"/>
      <c r="OME35" s="636"/>
      <c r="OMF35" s="636"/>
      <c r="OMG35" s="636"/>
      <c r="OMH35" s="636"/>
      <c r="OMI35" s="636"/>
      <c r="OMJ35" s="636"/>
      <c r="OMK35" s="636"/>
      <c r="OML35" s="636"/>
      <c r="OMM35" s="636"/>
      <c r="OMN35" s="636"/>
      <c r="OMO35" s="636"/>
      <c r="OMP35" s="636"/>
      <c r="OMQ35" s="636"/>
      <c r="OMR35" s="636"/>
      <c r="OMS35" s="636"/>
      <c r="OMT35" s="636"/>
      <c r="OMU35" s="636"/>
      <c r="OMV35" s="636"/>
      <c r="OMW35" s="636"/>
      <c r="OMX35" s="636"/>
      <c r="OMY35" s="636"/>
      <c r="OMZ35" s="636"/>
      <c r="ONA35" s="636"/>
      <c r="ONB35" s="636"/>
      <c r="ONC35" s="636"/>
      <c r="OND35" s="636"/>
      <c r="ONE35" s="636"/>
      <c r="ONF35" s="636"/>
      <c r="ONG35" s="636"/>
      <c r="ONH35" s="636"/>
      <c r="ONI35" s="636"/>
      <c r="ONJ35" s="636"/>
      <c r="ONK35" s="636"/>
      <c r="ONL35" s="636"/>
      <c r="ONM35" s="636"/>
      <c r="ONN35" s="636"/>
      <c r="ONO35" s="636"/>
      <c r="ONP35" s="636"/>
      <c r="ONQ35" s="636"/>
      <c r="ONR35" s="636"/>
      <c r="ONS35" s="636"/>
      <c r="ONT35" s="636"/>
      <c r="ONU35" s="636"/>
      <c r="ONV35" s="636"/>
      <c r="ONW35" s="636"/>
      <c r="ONX35" s="636"/>
      <c r="ONY35" s="636"/>
      <c r="ONZ35" s="636"/>
      <c r="OOA35" s="636"/>
      <c r="OOB35" s="636"/>
      <c r="OOC35" s="636"/>
      <c r="OOD35" s="636"/>
      <c r="OOE35" s="636"/>
      <c r="OOF35" s="636"/>
      <c r="OOG35" s="636"/>
      <c r="OOH35" s="636"/>
      <c r="OOI35" s="636"/>
      <c r="OOJ35" s="636"/>
      <c r="OOK35" s="636"/>
      <c r="OOL35" s="636"/>
      <c r="OOM35" s="636"/>
      <c r="OON35" s="636"/>
      <c r="OOO35" s="636"/>
      <c r="OOP35" s="636"/>
      <c r="OOQ35" s="636"/>
      <c r="OOR35" s="636"/>
      <c r="OOS35" s="636"/>
      <c r="OOT35" s="636"/>
      <c r="OOU35" s="636"/>
      <c r="OOV35" s="636"/>
      <c r="OOW35" s="636"/>
      <c r="OOX35" s="636"/>
      <c r="OOY35" s="636"/>
      <c r="OOZ35" s="636"/>
      <c r="OPA35" s="636"/>
      <c r="OPB35" s="636"/>
      <c r="OPC35" s="636"/>
      <c r="OPD35" s="636"/>
      <c r="OPE35" s="636"/>
      <c r="OPF35" s="636"/>
      <c r="OPG35" s="636"/>
      <c r="OPH35" s="636"/>
      <c r="OPI35" s="636"/>
      <c r="OPJ35" s="636"/>
      <c r="OPK35" s="636"/>
      <c r="OPL35" s="636"/>
      <c r="OPM35" s="636"/>
      <c r="OPN35" s="636"/>
      <c r="OPO35" s="636"/>
      <c r="OPP35" s="636"/>
      <c r="OPQ35" s="636"/>
      <c r="OPR35" s="636"/>
      <c r="OPS35" s="636"/>
      <c r="OPT35" s="636"/>
      <c r="OPU35" s="636"/>
      <c r="OPV35" s="636"/>
      <c r="OPW35" s="636"/>
      <c r="OPX35" s="636"/>
      <c r="OPY35" s="636"/>
      <c r="OPZ35" s="636"/>
      <c r="OQA35" s="636"/>
      <c r="OQB35" s="636"/>
      <c r="OQC35" s="636"/>
      <c r="OQD35" s="636"/>
      <c r="OQE35" s="636"/>
      <c r="OQF35" s="636"/>
      <c r="OQG35" s="636"/>
      <c r="OQH35" s="636"/>
      <c r="OQI35" s="636"/>
      <c r="OQJ35" s="636"/>
      <c r="OQK35" s="636"/>
      <c r="OQL35" s="636"/>
      <c r="OQM35" s="636"/>
      <c r="OQN35" s="636"/>
      <c r="OQO35" s="636"/>
      <c r="OQP35" s="636"/>
      <c r="OQQ35" s="636"/>
      <c r="OQR35" s="636"/>
      <c r="OQS35" s="636"/>
      <c r="OQT35" s="636"/>
      <c r="OQU35" s="636"/>
      <c r="OQV35" s="636"/>
      <c r="OQW35" s="636"/>
      <c r="OQX35" s="636"/>
      <c r="OQY35" s="636"/>
      <c r="OQZ35" s="636"/>
      <c r="ORA35" s="636"/>
      <c r="ORB35" s="636"/>
      <c r="ORC35" s="636"/>
      <c r="ORD35" s="636"/>
      <c r="ORE35" s="636"/>
      <c r="ORF35" s="636"/>
      <c r="ORG35" s="636"/>
      <c r="ORH35" s="636"/>
      <c r="ORI35" s="636"/>
      <c r="ORJ35" s="636"/>
      <c r="ORK35" s="636"/>
      <c r="ORL35" s="636"/>
      <c r="ORM35" s="636"/>
      <c r="ORN35" s="636"/>
      <c r="ORO35" s="636"/>
      <c r="ORP35" s="636"/>
      <c r="ORQ35" s="636"/>
      <c r="ORR35" s="636"/>
      <c r="ORS35" s="636"/>
      <c r="ORT35" s="636"/>
      <c r="ORU35" s="636"/>
      <c r="ORV35" s="636"/>
      <c r="ORW35" s="636"/>
      <c r="ORX35" s="636"/>
      <c r="ORY35" s="636"/>
      <c r="ORZ35" s="636"/>
      <c r="OSA35" s="636"/>
      <c r="OSB35" s="636"/>
      <c r="OSC35" s="636"/>
      <c r="OSD35" s="636"/>
      <c r="OSE35" s="636"/>
      <c r="OSF35" s="636"/>
      <c r="OSG35" s="636"/>
      <c r="OSH35" s="636"/>
      <c r="OSI35" s="636"/>
      <c r="OSJ35" s="636"/>
      <c r="OSK35" s="636"/>
      <c r="OSL35" s="636"/>
      <c r="OSM35" s="636"/>
      <c r="OSN35" s="636"/>
      <c r="OSO35" s="636"/>
      <c r="OSP35" s="636"/>
      <c r="OSQ35" s="636"/>
      <c r="OSR35" s="636"/>
      <c r="OSS35" s="636"/>
      <c r="OST35" s="636"/>
      <c r="OSU35" s="636"/>
      <c r="OSV35" s="636"/>
      <c r="OSW35" s="636"/>
      <c r="OSX35" s="636"/>
      <c r="OSY35" s="636"/>
      <c r="OSZ35" s="636"/>
      <c r="OTA35" s="636"/>
      <c r="OTB35" s="636"/>
      <c r="OTC35" s="636"/>
      <c r="OTD35" s="636"/>
      <c r="OTE35" s="636"/>
      <c r="OTF35" s="636"/>
      <c r="OTG35" s="636"/>
      <c r="OTH35" s="636"/>
      <c r="OTI35" s="636"/>
      <c r="OTJ35" s="636"/>
      <c r="OTK35" s="636"/>
      <c r="OTL35" s="636"/>
      <c r="OTM35" s="636"/>
      <c r="OTN35" s="636"/>
      <c r="OTO35" s="636"/>
      <c r="OTP35" s="636"/>
      <c r="OTQ35" s="636"/>
      <c r="OTR35" s="636"/>
      <c r="OTS35" s="636"/>
      <c r="OTT35" s="636"/>
      <c r="OTU35" s="636"/>
      <c r="OTV35" s="636"/>
      <c r="OTW35" s="636"/>
      <c r="OTX35" s="636"/>
      <c r="OTY35" s="636"/>
      <c r="OTZ35" s="636"/>
      <c r="OUA35" s="636"/>
      <c r="OUB35" s="636"/>
      <c r="OUC35" s="636"/>
      <c r="OUD35" s="636"/>
      <c r="OUE35" s="636"/>
      <c r="OUF35" s="636"/>
      <c r="OUG35" s="636"/>
      <c r="OUH35" s="636"/>
      <c r="OUI35" s="636"/>
      <c r="OUJ35" s="636"/>
      <c r="OUK35" s="636"/>
      <c r="OUL35" s="636"/>
      <c r="OUM35" s="636"/>
      <c r="OUN35" s="636"/>
      <c r="OUO35" s="636"/>
      <c r="OUP35" s="636"/>
      <c r="OUQ35" s="636"/>
      <c r="OUR35" s="636"/>
      <c r="OUS35" s="636"/>
      <c r="OUT35" s="636"/>
      <c r="OUU35" s="636"/>
      <c r="OUV35" s="636"/>
      <c r="OUW35" s="636"/>
      <c r="OUX35" s="636"/>
      <c r="OUY35" s="636"/>
      <c r="OUZ35" s="636"/>
      <c r="OVA35" s="636"/>
      <c r="OVB35" s="636"/>
      <c r="OVC35" s="636"/>
      <c r="OVD35" s="636"/>
      <c r="OVE35" s="636"/>
      <c r="OVF35" s="636"/>
      <c r="OVG35" s="636"/>
      <c r="OVH35" s="636"/>
      <c r="OVI35" s="636"/>
      <c r="OVJ35" s="636"/>
      <c r="OVK35" s="636"/>
      <c r="OVL35" s="636"/>
      <c r="OVM35" s="636"/>
      <c r="OVN35" s="636"/>
      <c r="OVO35" s="636"/>
      <c r="OVP35" s="636"/>
      <c r="OVQ35" s="636"/>
      <c r="OVR35" s="636"/>
      <c r="OVS35" s="636"/>
      <c r="OVT35" s="636"/>
      <c r="OVU35" s="636"/>
      <c r="OVV35" s="636"/>
      <c r="OVW35" s="636"/>
      <c r="OVX35" s="636"/>
      <c r="OVY35" s="636"/>
      <c r="OVZ35" s="636"/>
      <c r="OWA35" s="636"/>
      <c r="OWB35" s="636"/>
      <c r="OWC35" s="636"/>
      <c r="OWD35" s="636"/>
      <c r="OWE35" s="636"/>
      <c r="OWF35" s="636"/>
      <c r="OWG35" s="636"/>
      <c r="OWH35" s="636"/>
      <c r="OWI35" s="636"/>
      <c r="OWJ35" s="636"/>
      <c r="OWK35" s="636"/>
      <c r="OWL35" s="636"/>
      <c r="OWM35" s="636"/>
      <c r="OWN35" s="636"/>
      <c r="OWO35" s="636"/>
      <c r="OWP35" s="636"/>
      <c r="OWQ35" s="636"/>
      <c r="OWR35" s="636"/>
      <c r="OWS35" s="636"/>
      <c r="OWT35" s="636"/>
      <c r="OWU35" s="636"/>
      <c r="OWV35" s="636"/>
      <c r="OWW35" s="636"/>
      <c r="OWX35" s="636"/>
      <c r="OWY35" s="636"/>
      <c r="OWZ35" s="636"/>
      <c r="OXA35" s="636"/>
      <c r="OXB35" s="636"/>
      <c r="OXC35" s="636"/>
      <c r="OXD35" s="636"/>
      <c r="OXE35" s="636"/>
      <c r="OXF35" s="636"/>
      <c r="OXG35" s="636"/>
      <c r="OXH35" s="636"/>
      <c r="OXI35" s="636"/>
      <c r="OXJ35" s="636"/>
      <c r="OXK35" s="636"/>
      <c r="OXL35" s="636"/>
      <c r="OXM35" s="636"/>
      <c r="OXN35" s="636"/>
      <c r="OXO35" s="636"/>
      <c r="OXP35" s="636"/>
      <c r="OXQ35" s="636"/>
      <c r="OXR35" s="636"/>
      <c r="OXS35" s="636"/>
      <c r="OXT35" s="636"/>
      <c r="OXU35" s="636"/>
      <c r="OXV35" s="636"/>
      <c r="OXW35" s="636"/>
      <c r="OXX35" s="636"/>
      <c r="OXY35" s="636"/>
      <c r="OXZ35" s="636"/>
      <c r="OYA35" s="636"/>
      <c r="OYB35" s="636"/>
      <c r="OYC35" s="636"/>
      <c r="OYD35" s="636"/>
      <c r="OYE35" s="636"/>
      <c r="OYF35" s="636"/>
      <c r="OYG35" s="636"/>
      <c r="OYH35" s="636"/>
      <c r="OYI35" s="636"/>
      <c r="OYJ35" s="636"/>
      <c r="OYK35" s="636"/>
      <c r="OYL35" s="636"/>
      <c r="OYM35" s="636"/>
      <c r="OYN35" s="636"/>
      <c r="OYO35" s="636"/>
      <c r="OYP35" s="636"/>
      <c r="OYQ35" s="636"/>
      <c r="OYR35" s="636"/>
      <c r="OYS35" s="636"/>
      <c r="OYT35" s="636"/>
      <c r="OYU35" s="636"/>
      <c r="OYV35" s="636"/>
      <c r="OYW35" s="636"/>
      <c r="OYX35" s="636"/>
      <c r="OYY35" s="636"/>
      <c r="OYZ35" s="636"/>
      <c r="OZA35" s="636"/>
      <c r="OZB35" s="636"/>
      <c r="OZC35" s="636"/>
      <c r="OZD35" s="636"/>
      <c r="OZE35" s="636"/>
      <c r="OZF35" s="636"/>
      <c r="OZG35" s="636"/>
      <c r="OZH35" s="636"/>
      <c r="OZI35" s="636"/>
      <c r="OZJ35" s="636"/>
      <c r="OZK35" s="636"/>
      <c r="OZL35" s="636"/>
      <c r="OZM35" s="636"/>
      <c r="OZN35" s="636"/>
      <c r="OZO35" s="636"/>
      <c r="OZP35" s="636"/>
      <c r="OZQ35" s="636"/>
      <c r="OZR35" s="636"/>
      <c r="OZS35" s="636"/>
      <c r="OZT35" s="636"/>
      <c r="OZU35" s="636"/>
      <c r="OZV35" s="636"/>
      <c r="OZW35" s="636"/>
      <c r="OZX35" s="636"/>
      <c r="OZY35" s="636"/>
      <c r="OZZ35" s="636"/>
      <c r="PAA35" s="636"/>
      <c r="PAB35" s="636"/>
      <c r="PAC35" s="636"/>
      <c r="PAD35" s="636"/>
      <c r="PAE35" s="636"/>
      <c r="PAF35" s="636"/>
      <c r="PAG35" s="636"/>
      <c r="PAH35" s="636"/>
      <c r="PAI35" s="636"/>
      <c r="PAJ35" s="636"/>
      <c r="PAK35" s="636"/>
      <c r="PAL35" s="636"/>
      <c r="PAM35" s="636"/>
      <c r="PAN35" s="636"/>
      <c r="PAO35" s="636"/>
      <c r="PAP35" s="636"/>
      <c r="PAQ35" s="636"/>
      <c r="PAR35" s="636"/>
      <c r="PAS35" s="636"/>
      <c r="PAT35" s="636"/>
      <c r="PAU35" s="636"/>
      <c r="PAV35" s="636"/>
      <c r="PAW35" s="636"/>
      <c r="PAX35" s="636"/>
      <c r="PAY35" s="636"/>
      <c r="PAZ35" s="636"/>
      <c r="PBA35" s="636"/>
      <c r="PBB35" s="636"/>
      <c r="PBC35" s="636"/>
      <c r="PBD35" s="636"/>
      <c r="PBE35" s="636"/>
      <c r="PBF35" s="636"/>
      <c r="PBG35" s="636"/>
      <c r="PBH35" s="636"/>
      <c r="PBI35" s="636"/>
      <c r="PBJ35" s="636"/>
      <c r="PBK35" s="636"/>
      <c r="PBL35" s="636"/>
      <c r="PBM35" s="636"/>
      <c r="PBN35" s="636"/>
      <c r="PBO35" s="636"/>
      <c r="PBP35" s="636"/>
      <c r="PBQ35" s="636"/>
      <c r="PBR35" s="636"/>
      <c r="PBS35" s="636"/>
      <c r="PBT35" s="636"/>
      <c r="PBU35" s="636"/>
      <c r="PBV35" s="636"/>
      <c r="PBW35" s="636"/>
      <c r="PBX35" s="636"/>
      <c r="PBY35" s="636"/>
      <c r="PBZ35" s="636"/>
      <c r="PCA35" s="636"/>
      <c r="PCB35" s="636"/>
      <c r="PCC35" s="636"/>
      <c r="PCD35" s="636"/>
      <c r="PCE35" s="636"/>
      <c r="PCF35" s="636"/>
      <c r="PCG35" s="636"/>
      <c r="PCH35" s="636"/>
      <c r="PCI35" s="636"/>
      <c r="PCJ35" s="636"/>
      <c r="PCK35" s="636"/>
      <c r="PCL35" s="636"/>
      <c r="PCM35" s="636"/>
      <c r="PCN35" s="636"/>
      <c r="PCO35" s="636"/>
      <c r="PCP35" s="636"/>
      <c r="PCQ35" s="636"/>
      <c r="PCR35" s="636"/>
      <c r="PCS35" s="636"/>
      <c r="PCT35" s="636"/>
      <c r="PCU35" s="636"/>
      <c r="PCV35" s="636"/>
      <c r="PCW35" s="636"/>
      <c r="PCX35" s="636"/>
      <c r="PCY35" s="636"/>
      <c r="PCZ35" s="636"/>
      <c r="PDA35" s="636"/>
      <c r="PDB35" s="636"/>
      <c r="PDC35" s="636"/>
      <c r="PDD35" s="636"/>
      <c r="PDE35" s="636"/>
      <c r="PDF35" s="636"/>
      <c r="PDG35" s="636"/>
      <c r="PDH35" s="636"/>
      <c r="PDI35" s="636"/>
      <c r="PDJ35" s="636"/>
      <c r="PDK35" s="636"/>
      <c r="PDL35" s="636"/>
      <c r="PDM35" s="636"/>
      <c r="PDN35" s="636"/>
      <c r="PDO35" s="636"/>
      <c r="PDP35" s="636"/>
      <c r="PDQ35" s="636"/>
      <c r="PDR35" s="636"/>
      <c r="PDS35" s="636"/>
      <c r="PDT35" s="636"/>
      <c r="PDU35" s="636"/>
      <c r="PDV35" s="636"/>
      <c r="PDW35" s="636"/>
      <c r="PDX35" s="636"/>
      <c r="PDY35" s="636"/>
      <c r="PDZ35" s="636"/>
      <c r="PEA35" s="636"/>
      <c r="PEB35" s="636"/>
      <c r="PEC35" s="636"/>
      <c r="PED35" s="636"/>
      <c r="PEE35" s="636"/>
      <c r="PEF35" s="636"/>
      <c r="PEG35" s="636"/>
      <c r="PEH35" s="636"/>
      <c r="PEI35" s="636"/>
      <c r="PEJ35" s="636"/>
      <c r="PEK35" s="636"/>
      <c r="PEL35" s="636"/>
      <c r="PEM35" s="636"/>
      <c r="PEN35" s="636"/>
      <c r="PEO35" s="636"/>
      <c r="PEP35" s="636"/>
      <c r="PEQ35" s="636"/>
      <c r="PER35" s="636"/>
      <c r="PES35" s="636"/>
      <c r="PET35" s="636"/>
      <c r="PEU35" s="636"/>
      <c r="PEV35" s="636"/>
      <c r="PEW35" s="636"/>
      <c r="PEX35" s="636"/>
      <c r="PEY35" s="636"/>
      <c r="PEZ35" s="636"/>
      <c r="PFA35" s="636"/>
      <c r="PFB35" s="636"/>
      <c r="PFC35" s="636"/>
      <c r="PFD35" s="636"/>
      <c r="PFE35" s="636"/>
      <c r="PFF35" s="636"/>
      <c r="PFG35" s="636"/>
      <c r="PFH35" s="636"/>
      <c r="PFI35" s="636"/>
      <c r="PFJ35" s="636"/>
      <c r="PFK35" s="636"/>
      <c r="PFL35" s="636"/>
      <c r="PFM35" s="636"/>
      <c r="PFN35" s="636"/>
      <c r="PFO35" s="636"/>
      <c r="PFP35" s="636"/>
      <c r="PFQ35" s="636"/>
      <c r="PFR35" s="636"/>
      <c r="PFS35" s="636"/>
      <c r="PFT35" s="636"/>
      <c r="PFU35" s="636"/>
      <c r="PFV35" s="636"/>
      <c r="PFW35" s="636"/>
      <c r="PFX35" s="636"/>
      <c r="PFY35" s="636"/>
      <c r="PFZ35" s="636"/>
      <c r="PGA35" s="636"/>
      <c r="PGB35" s="636"/>
      <c r="PGC35" s="636"/>
      <c r="PGD35" s="636"/>
      <c r="PGE35" s="636"/>
      <c r="PGF35" s="636"/>
      <c r="PGG35" s="636"/>
      <c r="PGH35" s="636"/>
      <c r="PGI35" s="636"/>
      <c r="PGJ35" s="636"/>
      <c r="PGK35" s="636"/>
      <c r="PGL35" s="636"/>
      <c r="PGM35" s="636"/>
      <c r="PGN35" s="636"/>
      <c r="PGO35" s="636"/>
      <c r="PGP35" s="636"/>
      <c r="PGQ35" s="636"/>
      <c r="PGR35" s="636"/>
      <c r="PGS35" s="636"/>
      <c r="PGT35" s="636"/>
      <c r="PGU35" s="636"/>
      <c r="PGV35" s="636"/>
      <c r="PGW35" s="636"/>
      <c r="PGX35" s="636"/>
      <c r="PGY35" s="636"/>
      <c r="PGZ35" s="636"/>
      <c r="PHA35" s="636"/>
      <c r="PHB35" s="636"/>
      <c r="PHC35" s="636"/>
      <c r="PHD35" s="636"/>
      <c r="PHE35" s="636"/>
      <c r="PHF35" s="636"/>
      <c r="PHG35" s="636"/>
      <c r="PHH35" s="636"/>
      <c r="PHI35" s="636"/>
      <c r="PHJ35" s="636"/>
      <c r="PHK35" s="636"/>
      <c r="PHL35" s="636"/>
      <c r="PHM35" s="636"/>
      <c r="PHN35" s="636"/>
      <c r="PHO35" s="636"/>
      <c r="PHP35" s="636"/>
      <c r="PHQ35" s="636"/>
      <c r="PHR35" s="636"/>
      <c r="PHS35" s="636"/>
      <c r="PHT35" s="636"/>
      <c r="PHU35" s="636"/>
      <c r="PHV35" s="636"/>
      <c r="PHW35" s="636"/>
      <c r="PHX35" s="636"/>
      <c r="PHY35" s="636"/>
      <c r="PHZ35" s="636"/>
      <c r="PIA35" s="636"/>
      <c r="PIB35" s="636"/>
      <c r="PIC35" s="636"/>
      <c r="PID35" s="636"/>
      <c r="PIE35" s="636"/>
      <c r="PIF35" s="636"/>
      <c r="PIG35" s="636"/>
      <c r="PIH35" s="636"/>
      <c r="PII35" s="636"/>
      <c r="PIJ35" s="636"/>
      <c r="PIK35" s="636"/>
      <c r="PIL35" s="636"/>
      <c r="PIM35" s="636"/>
      <c r="PIN35" s="636"/>
      <c r="PIO35" s="636"/>
      <c r="PIP35" s="636"/>
      <c r="PIQ35" s="636"/>
      <c r="PIR35" s="636"/>
      <c r="PIS35" s="636"/>
      <c r="PIT35" s="636"/>
      <c r="PIU35" s="636"/>
      <c r="PIV35" s="636"/>
      <c r="PIW35" s="636"/>
      <c r="PIX35" s="636"/>
      <c r="PIY35" s="636"/>
      <c r="PIZ35" s="636"/>
      <c r="PJA35" s="636"/>
      <c r="PJB35" s="636"/>
      <c r="PJC35" s="636"/>
      <c r="PJD35" s="636"/>
      <c r="PJE35" s="636"/>
      <c r="PJF35" s="636"/>
      <c r="PJG35" s="636"/>
      <c r="PJH35" s="636"/>
      <c r="PJI35" s="636"/>
      <c r="PJJ35" s="636"/>
      <c r="PJK35" s="636"/>
      <c r="PJL35" s="636"/>
      <c r="PJM35" s="636"/>
      <c r="PJN35" s="636"/>
      <c r="PJO35" s="636"/>
      <c r="PJP35" s="636"/>
      <c r="PJQ35" s="636"/>
      <c r="PJR35" s="636"/>
      <c r="PJS35" s="636"/>
      <c r="PJT35" s="636"/>
      <c r="PJU35" s="636"/>
      <c r="PJV35" s="636"/>
      <c r="PJW35" s="636"/>
      <c r="PJX35" s="636"/>
      <c r="PJY35" s="636"/>
      <c r="PJZ35" s="636"/>
      <c r="PKA35" s="636"/>
      <c r="PKB35" s="636"/>
      <c r="PKC35" s="636"/>
      <c r="PKD35" s="636"/>
      <c r="PKE35" s="636"/>
      <c r="PKF35" s="636"/>
      <c r="PKG35" s="636"/>
      <c r="PKH35" s="636"/>
      <c r="PKI35" s="636"/>
      <c r="PKJ35" s="636"/>
      <c r="PKK35" s="636"/>
      <c r="PKL35" s="636"/>
      <c r="PKM35" s="636"/>
      <c r="PKN35" s="636"/>
      <c r="PKO35" s="636"/>
      <c r="PKP35" s="636"/>
      <c r="PKQ35" s="636"/>
      <c r="PKR35" s="636"/>
      <c r="PKS35" s="636"/>
      <c r="PKT35" s="636"/>
      <c r="PKU35" s="636"/>
      <c r="PKV35" s="636"/>
      <c r="PKW35" s="636"/>
      <c r="PKX35" s="636"/>
      <c r="PKY35" s="636"/>
      <c r="PKZ35" s="636"/>
      <c r="PLA35" s="636"/>
      <c r="PLB35" s="636"/>
      <c r="PLC35" s="636"/>
      <c r="PLD35" s="636"/>
      <c r="PLE35" s="636"/>
      <c r="PLF35" s="636"/>
      <c r="PLG35" s="636"/>
      <c r="PLH35" s="636"/>
      <c r="PLI35" s="636"/>
      <c r="PLJ35" s="636"/>
      <c r="PLK35" s="636"/>
      <c r="PLL35" s="636"/>
      <c r="PLM35" s="636"/>
      <c r="PLN35" s="636"/>
      <c r="PLO35" s="636"/>
      <c r="PLP35" s="636"/>
      <c r="PLQ35" s="636"/>
      <c r="PLR35" s="636"/>
      <c r="PLS35" s="636"/>
      <c r="PLT35" s="636"/>
      <c r="PLU35" s="636"/>
      <c r="PLV35" s="636"/>
      <c r="PLW35" s="636"/>
      <c r="PLX35" s="636"/>
      <c r="PLY35" s="636"/>
      <c r="PLZ35" s="636"/>
      <c r="PMA35" s="636"/>
      <c r="PMB35" s="636"/>
      <c r="PMC35" s="636"/>
      <c r="PMD35" s="636"/>
      <c r="PME35" s="636"/>
      <c r="PMF35" s="636"/>
      <c r="PMG35" s="636"/>
      <c r="PMH35" s="636"/>
      <c r="PMI35" s="636"/>
      <c r="PMJ35" s="636"/>
      <c r="PMK35" s="636"/>
      <c r="PML35" s="636"/>
      <c r="PMM35" s="636"/>
      <c r="PMN35" s="636"/>
      <c r="PMO35" s="636"/>
      <c r="PMP35" s="636"/>
      <c r="PMQ35" s="636"/>
      <c r="PMR35" s="636"/>
      <c r="PMS35" s="636"/>
      <c r="PMT35" s="636"/>
      <c r="PMU35" s="636"/>
      <c r="PMV35" s="636"/>
      <c r="PMW35" s="636"/>
      <c r="PMX35" s="636"/>
      <c r="PMY35" s="636"/>
      <c r="PMZ35" s="636"/>
      <c r="PNA35" s="636"/>
      <c r="PNB35" s="636"/>
      <c r="PNC35" s="636"/>
      <c r="PND35" s="636"/>
      <c r="PNE35" s="636"/>
      <c r="PNF35" s="636"/>
      <c r="PNG35" s="636"/>
      <c r="PNH35" s="636"/>
      <c r="PNI35" s="636"/>
      <c r="PNJ35" s="636"/>
      <c r="PNK35" s="636"/>
      <c r="PNL35" s="636"/>
      <c r="PNM35" s="636"/>
      <c r="PNN35" s="636"/>
      <c r="PNO35" s="636"/>
      <c r="PNP35" s="636"/>
      <c r="PNQ35" s="636"/>
      <c r="PNR35" s="636"/>
      <c r="PNS35" s="636"/>
      <c r="PNT35" s="636"/>
      <c r="PNU35" s="636"/>
      <c r="PNV35" s="636"/>
      <c r="PNW35" s="636"/>
      <c r="PNX35" s="636"/>
      <c r="PNY35" s="636"/>
      <c r="PNZ35" s="636"/>
      <c r="POA35" s="636"/>
      <c r="POB35" s="636"/>
      <c r="POC35" s="636"/>
      <c r="POD35" s="636"/>
      <c r="POE35" s="636"/>
      <c r="POF35" s="636"/>
      <c r="POG35" s="636"/>
      <c r="POH35" s="636"/>
      <c r="POI35" s="636"/>
      <c r="POJ35" s="636"/>
      <c r="POK35" s="636"/>
      <c r="POL35" s="636"/>
      <c r="POM35" s="636"/>
      <c r="PON35" s="636"/>
      <c r="POO35" s="636"/>
      <c r="POP35" s="636"/>
      <c r="POQ35" s="636"/>
      <c r="POR35" s="636"/>
      <c r="POS35" s="636"/>
      <c r="POT35" s="636"/>
      <c r="POU35" s="636"/>
      <c r="POV35" s="636"/>
      <c r="POW35" s="636"/>
      <c r="POX35" s="636"/>
      <c r="POY35" s="636"/>
      <c r="POZ35" s="636"/>
      <c r="PPA35" s="636"/>
      <c r="PPB35" s="636"/>
      <c r="PPC35" s="636"/>
      <c r="PPD35" s="636"/>
      <c r="PPE35" s="636"/>
      <c r="PPF35" s="636"/>
      <c r="PPG35" s="636"/>
      <c r="PPH35" s="636"/>
      <c r="PPI35" s="636"/>
      <c r="PPJ35" s="636"/>
      <c r="PPK35" s="636"/>
      <c r="PPL35" s="636"/>
      <c r="PPM35" s="636"/>
      <c r="PPN35" s="636"/>
      <c r="PPO35" s="636"/>
      <c r="PPP35" s="636"/>
      <c r="PPQ35" s="636"/>
      <c r="PPR35" s="636"/>
      <c r="PPS35" s="636"/>
      <c r="PPT35" s="636"/>
      <c r="PPU35" s="636"/>
      <c r="PPV35" s="636"/>
      <c r="PPW35" s="636"/>
      <c r="PPX35" s="636"/>
      <c r="PPY35" s="636"/>
      <c r="PPZ35" s="636"/>
      <c r="PQA35" s="636"/>
      <c r="PQB35" s="636"/>
      <c r="PQC35" s="636"/>
      <c r="PQD35" s="636"/>
      <c r="PQE35" s="636"/>
      <c r="PQF35" s="636"/>
      <c r="PQG35" s="636"/>
      <c r="PQH35" s="636"/>
      <c r="PQI35" s="636"/>
      <c r="PQJ35" s="636"/>
      <c r="PQK35" s="636"/>
      <c r="PQL35" s="636"/>
      <c r="PQM35" s="636"/>
      <c r="PQN35" s="636"/>
      <c r="PQO35" s="636"/>
      <c r="PQP35" s="636"/>
      <c r="PQQ35" s="636"/>
      <c r="PQR35" s="636"/>
      <c r="PQS35" s="636"/>
      <c r="PQT35" s="636"/>
      <c r="PQU35" s="636"/>
      <c r="PQV35" s="636"/>
      <c r="PQW35" s="636"/>
      <c r="PQX35" s="636"/>
      <c r="PQY35" s="636"/>
      <c r="PQZ35" s="636"/>
      <c r="PRA35" s="636"/>
      <c r="PRB35" s="636"/>
      <c r="PRC35" s="636"/>
      <c r="PRD35" s="636"/>
      <c r="PRE35" s="636"/>
      <c r="PRF35" s="636"/>
      <c r="PRG35" s="636"/>
      <c r="PRH35" s="636"/>
      <c r="PRI35" s="636"/>
      <c r="PRJ35" s="636"/>
      <c r="PRK35" s="636"/>
      <c r="PRL35" s="636"/>
      <c r="PRM35" s="636"/>
      <c r="PRN35" s="636"/>
      <c r="PRO35" s="636"/>
      <c r="PRP35" s="636"/>
      <c r="PRQ35" s="636"/>
      <c r="PRR35" s="636"/>
      <c r="PRS35" s="636"/>
      <c r="PRT35" s="636"/>
      <c r="PRU35" s="636"/>
      <c r="PRV35" s="636"/>
      <c r="PRW35" s="636"/>
      <c r="PRX35" s="636"/>
      <c r="PRY35" s="636"/>
      <c r="PRZ35" s="636"/>
      <c r="PSA35" s="636"/>
      <c r="PSB35" s="636"/>
      <c r="PSC35" s="636"/>
      <c r="PSD35" s="636"/>
      <c r="PSE35" s="636"/>
      <c r="PSF35" s="636"/>
      <c r="PSG35" s="636"/>
      <c r="PSH35" s="636"/>
      <c r="PSI35" s="636"/>
      <c r="PSJ35" s="636"/>
      <c r="PSK35" s="636"/>
      <c r="PSL35" s="636"/>
      <c r="PSM35" s="636"/>
      <c r="PSN35" s="636"/>
      <c r="PSO35" s="636"/>
      <c r="PSP35" s="636"/>
      <c r="PSQ35" s="636"/>
      <c r="PSR35" s="636"/>
      <c r="PSS35" s="636"/>
      <c r="PST35" s="636"/>
      <c r="PSU35" s="636"/>
      <c r="PSV35" s="636"/>
      <c r="PSW35" s="636"/>
      <c r="PSX35" s="636"/>
      <c r="PSY35" s="636"/>
      <c r="PSZ35" s="636"/>
      <c r="PTA35" s="636"/>
      <c r="PTB35" s="636"/>
      <c r="PTC35" s="636"/>
      <c r="PTD35" s="636"/>
      <c r="PTE35" s="636"/>
      <c r="PTF35" s="636"/>
      <c r="PTG35" s="636"/>
      <c r="PTH35" s="636"/>
      <c r="PTI35" s="636"/>
      <c r="PTJ35" s="636"/>
      <c r="PTK35" s="636"/>
      <c r="PTL35" s="636"/>
      <c r="PTM35" s="636"/>
      <c r="PTN35" s="636"/>
      <c r="PTO35" s="636"/>
      <c r="PTP35" s="636"/>
      <c r="PTQ35" s="636"/>
      <c r="PTR35" s="636"/>
      <c r="PTS35" s="636"/>
      <c r="PTT35" s="636"/>
      <c r="PTU35" s="636"/>
      <c r="PTV35" s="636"/>
      <c r="PTW35" s="636"/>
      <c r="PTX35" s="636"/>
      <c r="PTY35" s="636"/>
      <c r="PTZ35" s="636"/>
      <c r="PUA35" s="636"/>
      <c r="PUB35" s="636"/>
      <c r="PUC35" s="636"/>
      <c r="PUD35" s="636"/>
      <c r="PUE35" s="636"/>
      <c r="PUF35" s="636"/>
      <c r="PUG35" s="636"/>
      <c r="PUH35" s="636"/>
      <c r="PUI35" s="636"/>
      <c r="PUJ35" s="636"/>
      <c r="PUK35" s="636"/>
      <c r="PUL35" s="636"/>
      <c r="PUM35" s="636"/>
      <c r="PUN35" s="636"/>
      <c r="PUO35" s="636"/>
      <c r="PUP35" s="636"/>
      <c r="PUQ35" s="636"/>
      <c r="PUR35" s="636"/>
      <c r="PUS35" s="636"/>
      <c r="PUT35" s="636"/>
      <c r="PUU35" s="636"/>
      <c r="PUV35" s="636"/>
      <c r="PUW35" s="636"/>
      <c r="PUX35" s="636"/>
      <c r="PUY35" s="636"/>
      <c r="PUZ35" s="636"/>
      <c r="PVA35" s="636"/>
      <c r="PVB35" s="636"/>
      <c r="PVC35" s="636"/>
      <c r="PVD35" s="636"/>
      <c r="PVE35" s="636"/>
      <c r="PVF35" s="636"/>
      <c r="PVG35" s="636"/>
      <c r="PVH35" s="636"/>
      <c r="PVI35" s="636"/>
      <c r="PVJ35" s="636"/>
      <c r="PVK35" s="636"/>
      <c r="PVL35" s="636"/>
      <c r="PVM35" s="636"/>
      <c r="PVN35" s="636"/>
      <c r="PVO35" s="636"/>
      <c r="PVP35" s="636"/>
      <c r="PVQ35" s="636"/>
      <c r="PVR35" s="636"/>
      <c r="PVS35" s="636"/>
      <c r="PVT35" s="636"/>
      <c r="PVU35" s="636"/>
      <c r="PVV35" s="636"/>
      <c r="PVW35" s="636"/>
      <c r="PVX35" s="636"/>
      <c r="PVY35" s="636"/>
      <c r="PVZ35" s="636"/>
      <c r="PWA35" s="636"/>
      <c r="PWB35" s="636"/>
      <c r="PWC35" s="636"/>
      <c r="PWD35" s="636"/>
      <c r="PWE35" s="636"/>
      <c r="PWF35" s="636"/>
      <c r="PWG35" s="636"/>
      <c r="PWH35" s="636"/>
      <c r="PWI35" s="636"/>
      <c r="PWJ35" s="636"/>
      <c r="PWK35" s="636"/>
      <c r="PWL35" s="636"/>
      <c r="PWM35" s="636"/>
      <c r="PWN35" s="636"/>
      <c r="PWO35" s="636"/>
      <c r="PWP35" s="636"/>
      <c r="PWQ35" s="636"/>
      <c r="PWR35" s="636"/>
      <c r="PWS35" s="636"/>
      <c r="PWT35" s="636"/>
      <c r="PWU35" s="636"/>
      <c r="PWV35" s="636"/>
      <c r="PWW35" s="636"/>
      <c r="PWX35" s="636"/>
      <c r="PWY35" s="636"/>
      <c r="PWZ35" s="636"/>
      <c r="PXA35" s="636"/>
      <c r="PXB35" s="636"/>
      <c r="PXC35" s="636"/>
      <c r="PXD35" s="636"/>
      <c r="PXE35" s="636"/>
      <c r="PXF35" s="636"/>
      <c r="PXG35" s="636"/>
      <c r="PXH35" s="636"/>
      <c r="PXI35" s="636"/>
      <c r="PXJ35" s="636"/>
      <c r="PXK35" s="636"/>
      <c r="PXL35" s="636"/>
      <c r="PXM35" s="636"/>
      <c r="PXN35" s="636"/>
      <c r="PXO35" s="636"/>
      <c r="PXP35" s="636"/>
      <c r="PXQ35" s="636"/>
      <c r="PXR35" s="636"/>
      <c r="PXS35" s="636"/>
      <c r="PXT35" s="636"/>
      <c r="PXU35" s="636"/>
      <c r="PXV35" s="636"/>
      <c r="PXW35" s="636"/>
      <c r="PXX35" s="636"/>
      <c r="PXY35" s="636"/>
      <c r="PXZ35" s="636"/>
      <c r="PYA35" s="636"/>
      <c r="PYB35" s="636"/>
      <c r="PYC35" s="636"/>
      <c r="PYD35" s="636"/>
      <c r="PYE35" s="636"/>
      <c r="PYF35" s="636"/>
      <c r="PYG35" s="636"/>
      <c r="PYH35" s="636"/>
      <c r="PYI35" s="636"/>
      <c r="PYJ35" s="636"/>
      <c r="PYK35" s="636"/>
      <c r="PYL35" s="636"/>
      <c r="PYM35" s="636"/>
      <c r="PYN35" s="636"/>
      <c r="PYO35" s="636"/>
      <c r="PYP35" s="636"/>
      <c r="PYQ35" s="636"/>
      <c r="PYR35" s="636"/>
      <c r="PYS35" s="636"/>
      <c r="PYT35" s="636"/>
      <c r="PYU35" s="636"/>
      <c r="PYV35" s="636"/>
      <c r="PYW35" s="636"/>
      <c r="PYX35" s="636"/>
      <c r="PYY35" s="636"/>
      <c r="PYZ35" s="636"/>
      <c r="PZA35" s="636"/>
      <c r="PZB35" s="636"/>
      <c r="PZC35" s="636"/>
      <c r="PZD35" s="636"/>
      <c r="PZE35" s="636"/>
      <c r="PZF35" s="636"/>
      <c r="PZG35" s="636"/>
      <c r="PZH35" s="636"/>
      <c r="PZI35" s="636"/>
      <c r="PZJ35" s="636"/>
      <c r="PZK35" s="636"/>
      <c r="PZL35" s="636"/>
      <c r="PZM35" s="636"/>
      <c r="PZN35" s="636"/>
      <c r="PZO35" s="636"/>
      <c r="PZP35" s="636"/>
      <c r="PZQ35" s="636"/>
      <c r="PZR35" s="636"/>
      <c r="PZS35" s="636"/>
      <c r="PZT35" s="636"/>
      <c r="PZU35" s="636"/>
      <c r="PZV35" s="636"/>
      <c r="PZW35" s="636"/>
      <c r="PZX35" s="636"/>
      <c r="PZY35" s="636"/>
      <c r="PZZ35" s="636"/>
      <c r="QAA35" s="636"/>
      <c r="QAB35" s="636"/>
      <c r="QAC35" s="636"/>
      <c r="QAD35" s="636"/>
      <c r="QAE35" s="636"/>
      <c r="QAF35" s="636"/>
      <c r="QAG35" s="636"/>
      <c r="QAH35" s="636"/>
      <c r="QAI35" s="636"/>
      <c r="QAJ35" s="636"/>
      <c r="QAK35" s="636"/>
      <c r="QAL35" s="636"/>
      <c r="QAM35" s="636"/>
      <c r="QAN35" s="636"/>
      <c r="QAO35" s="636"/>
      <c r="QAP35" s="636"/>
      <c r="QAQ35" s="636"/>
      <c r="QAR35" s="636"/>
      <c r="QAS35" s="636"/>
      <c r="QAT35" s="636"/>
      <c r="QAU35" s="636"/>
      <c r="QAV35" s="636"/>
      <c r="QAW35" s="636"/>
      <c r="QAX35" s="636"/>
      <c r="QAY35" s="636"/>
      <c r="QAZ35" s="636"/>
      <c r="QBA35" s="636"/>
      <c r="QBB35" s="636"/>
      <c r="QBC35" s="636"/>
      <c r="QBD35" s="636"/>
      <c r="QBE35" s="636"/>
      <c r="QBF35" s="636"/>
      <c r="QBG35" s="636"/>
      <c r="QBH35" s="636"/>
      <c r="QBI35" s="636"/>
      <c r="QBJ35" s="636"/>
      <c r="QBK35" s="636"/>
      <c r="QBL35" s="636"/>
      <c r="QBM35" s="636"/>
      <c r="QBN35" s="636"/>
      <c r="QBO35" s="636"/>
      <c r="QBP35" s="636"/>
      <c r="QBQ35" s="636"/>
      <c r="QBR35" s="636"/>
      <c r="QBS35" s="636"/>
      <c r="QBT35" s="636"/>
      <c r="QBU35" s="636"/>
      <c r="QBV35" s="636"/>
      <c r="QBW35" s="636"/>
      <c r="QBX35" s="636"/>
      <c r="QBY35" s="636"/>
      <c r="QBZ35" s="636"/>
      <c r="QCA35" s="636"/>
      <c r="QCB35" s="636"/>
      <c r="QCC35" s="636"/>
      <c r="QCD35" s="636"/>
      <c r="QCE35" s="636"/>
      <c r="QCF35" s="636"/>
      <c r="QCG35" s="636"/>
      <c r="QCH35" s="636"/>
      <c r="QCI35" s="636"/>
      <c r="QCJ35" s="636"/>
      <c r="QCK35" s="636"/>
      <c r="QCL35" s="636"/>
      <c r="QCM35" s="636"/>
      <c r="QCN35" s="636"/>
      <c r="QCO35" s="636"/>
      <c r="QCP35" s="636"/>
      <c r="QCQ35" s="636"/>
      <c r="QCR35" s="636"/>
      <c r="QCS35" s="636"/>
      <c r="QCT35" s="636"/>
      <c r="QCU35" s="636"/>
      <c r="QCV35" s="636"/>
      <c r="QCW35" s="636"/>
      <c r="QCX35" s="636"/>
      <c r="QCY35" s="636"/>
      <c r="QCZ35" s="636"/>
      <c r="QDA35" s="636"/>
      <c r="QDB35" s="636"/>
      <c r="QDC35" s="636"/>
      <c r="QDD35" s="636"/>
      <c r="QDE35" s="636"/>
      <c r="QDF35" s="636"/>
      <c r="QDG35" s="636"/>
      <c r="QDH35" s="636"/>
      <c r="QDI35" s="636"/>
      <c r="QDJ35" s="636"/>
      <c r="QDK35" s="636"/>
      <c r="QDL35" s="636"/>
      <c r="QDM35" s="636"/>
      <c r="QDN35" s="636"/>
      <c r="QDO35" s="636"/>
      <c r="QDP35" s="636"/>
      <c r="QDQ35" s="636"/>
      <c r="QDR35" s="636"/>
      <c r="QDS35" s="636"/>
      <c r="QDT35" s="636"/>
      <c r="QDU35" s="636"/>
      <c r="QDV35" s="636"/>
      <c r="QDW35" s="636"/>
      <c r="QDX35" s="636"/>
      <c r="QDY35" s="636"/>
      <c r="QDZ35" s="636"/>
      <c r="QEA35" s="636"/>
      <c r="QEB35" s="636"/>
      <c r="QEC35" s="636"/>
      <c r="QED35" s="636"/>
      <c r="QEE35" s="636"/>
      <c r="QEF35" s="636"/>
      <c r="QEG35" s="636"/>
      <c r="QEH35" s="636"/>
      <c r="QEI35" s="636"/>
      <c r="QEJ35" s="636"/>
      <c r="QEK35" s="636"/>
      <c r="QEL35" s="636"/>
      <c r="QEM35" s="636"/>
      <c r="QEN35" s="636"/>
      <c r="QEO35" s="636"/>
      <c r="QEP35" s="636"/>
      <c r="QEQ35" s="636"/>
      <c r="QER35" s="636"/>
      <c r="QES35" s="636"/>
      <c r="QET35" s="636"/>
      <c r="QEU35" s="636"/>
      <c r="QEV35" s="636"/>
      <c r="QEW35" s="636"/>
      <c r="QEX35" s="636"/>
      <c r="QEY35" s="636"/>
      <c r="QEZ35" s="636"/>
      <c r="QFA35" s="636"/>
      <c r="QFB35" s="636"/>
      <c r="QFC35" s="636"/>
      <c r="QFD35" s="636"/>
      <c r="QFE35" s="636"/>
      <c r="QFF35" s="636"/>
      <c r="QFG35" s="636"/>
      <c r="QFH35" s="636"/>
      <c r="QFI35" s="636"/>
      <c r="QFJ35" s="636"/>
      <c r="QFK35" s="636"/>
      <c r="QFL35" s="636"/>
      <c r="QFM35" s="636"/>
      <c r="QFN35" s="636"/>
      <c r="QFO35" s="636"/>
      <c r="QFP35" s="636"/>
      <c r="QFQ35" s="636"/>
      <c r="QFR35" s="636"/>
      <c r="QFS35" s="636"/>
      <c r="QFT35" s="636"/>
      <c r="QFU35" s="636"/>
      <c r="QFV35" s="636"/>
      <c r="QFW35" s="636"/>
      <c r="QFX35" s="636"/>
      <c r="QFY35" s="636"/>
      <c r="QFZ35" s="636"/>
      <c r="QGA35" s="636"/>
      <c r="QGB35" s="636"/>
      <c r="QGC35" s="636"/>
      <c r="QGD35" s="636"/>
      <c r="QGE35" s="636"/>
      <c r="QGF35" s="636"/>
      <c r="QGG35" s="636"/>
      <c r="QGH35" s="636"/>
      <c r="QGI35" s="636"/>
      <c r="QGJ35" s="636"/>
      <c r="QGK35" s="636"/>
      <c r="QGL35" s="636"/>
      <c r="QGM35" s="636"/>
      <c r="QGN35" s="636"/>
      <c r="QGO35" s="636"/>
      <c r="QGP35" s="636"/>
      <c r="QGQ35" s="636"/>
      <c r="QGR35" s="636"/>
      <c r="QGS35" s="636"/>
      <c r="QGT35" s="636"/>
      <c r="QGU35" s="636"/>
      <c r="QGV35" s="636"/>
      <c r="QGW35" s="636"/>
      <c r="QGX35" s="636"/>
      <c r="QGY35" s="636"/>
      <c r="QGZ35" s="636"/>
      <c r="QHA35" s="636"/>
      <c r="QHB35" s="636"/>
      <c r="QHC35" s="636"/>
      <c r="QHD35" s="636"/>
      <c r="QHE35" s="636"/>
      <c r="QHF35" s="636"/>
      <c r="QHG35" s="636"/>
      <c r="QHH35" s="636"/>
      <c r="QHI35" s="636"/>
      <c r="QHJ35" s="636"/>
      <c r="QHK35" s="636"/>
      <c r="QHL35" s="636"/>
      <c r="QHM35" s="636"/>
      <c r="QHN35" s="636"/>
      <c r="QHO35" s="636"/>
      <c r="QHP35" s="636"/>
      <c r="QHQ35" s="636"/>
      <c r="QHR35" s="636"/>
      <c r="QHS35" s="636"/>
      <c r="QHT35" s="636"/>
      <c r="QHU35" s="636"/>
      <c r="QHV35" s="636"/>
      <c r="QHW35" s="636"/>
      <c r="QHX35" s="636"/>
      <c r="QHY35" s="636"/>
      <c r="QHZ35" s="636"/>
      <c r="QIA35" s="636"/>
      <c r="QIB35" s="636"/>
      <c r="QIC35" s="636"/>
      <c r="QID35" s="636"/>
      <c r="QIE35" s="636"/>
      <c r="QIF35" s="636"/>
      <c r="QIG35" s="636"/>
      <c r="QIH35" s="636"/>
      <c r="QII35" s="636"/>
      <c r="QIJ35" s="636"/>
      <c r="QIK35" s="636"/>
      <c r="QIL35" s="636"/>
      <c r="QIM35" s="636"/>
      <c r="QIN35" s="636"/>
      <c r="QIO35" s="636"/>
      <c r="QIP35" s="636"/>
      <c r="QIQ35" s="636"/>
      <c r="QIR35" s="636"/>
      <c r="QIS35" s="636"/>
      <c r="QIT35" s="636"/>
      <c r="QIU35" s="636"/>
      <c r="QIV35" s="636"/>
      <c r="QIW35" s="636"/>
      <c r="QIX35" s="636"/>
      <c r="QIY35" s="636"/>
      <c r="QIZ35" s="636"/>
      <c r="QJA35" s="636"/>
      <c r="QJB35" s="636"/>
      <c r="QJC35" s="636"/>
      <c r="QJD35" s="636"/>
      <c r="QJE35" s="636"/>
      <c r="QJF35" s="636"/>
      <c r="QJG35" s="636"/>
      <c r="QJH35" s="636"/>
      <c r="QJI35" s="636"/>
      <c r="QJJ35" s="636"/>
      <c r="QJK35" s="636"/>
      <c r="QJL35" s="636"/>
      <c r="QJM35" s="636"/>
      <c r="QJN35" s="636"/>
      <c r="QJO35" s="636"/>
      <c r="QJP35" s="636"/>
      <c r="QJQ35" s="636"/>
      <c r="QJR35" s="636"/>
      <c r="QJS35" s="636"/>
      <c r="QJT35" s="636"/>
      <c r="QJU35" s="636"/>
      <c r="QJV35" s="636"/>
      <c r="QJW35" s="636"/>
      <c r="QJX35" s="636"/>
      <c r="QJY35" s="636"/>
      <c r="QJZ35" s="636"/>
      <c r="QKA35" s="636"/>
      <c r="QKB35" s="636"/>
      <c r="QKC35" s="636"/>
      <c r="QKD35" s="636"/>
      <c r="QKE35" s="636"/>
      <c r="QKF35" s="636"/>
      <c r="QKG35" s="636"/>
      <c r="QKH35" s="636"/>
      <c r="QKI35" s="636"/>
      <c r="QKJ35" s="636"/>
      <c r="QKK35" s="636"/>
      <c r="QKL35" s="636"/>
      <c r="QKM35" s="636"/>
      <c r="QKN35" s="636"/>
      <c r="QKO35" s="636"/>
      <c r="QKP35" s="636"/>
      <c r="QKQ35" s="636"/>
      <c r="QKR35" s="636"/>
      <c r="QKS35" s="636"/>
      <c r="QKT35" s="636"/>
      <c r="QKU35" s="636"/>
      <c r="QKV35" s="636"/>
      <c r="QKW35" s="636"/>
      <c r="QKX35" s="636"/>
      <c r="QKY35" s="636"/>
      <c r="QKZ35" s="636"/>
      <c r="QLA35" s="636"/>
      <c r="QLB35" s="636"/>
      <c r="QLC35" s="636"/>
      <c r="QLD35" s="636"/>
      <c r="QLE35" s="636"/>
      <c r="QLF35" s="636"/>
      <c r="QLG35" s="636"/>
      <c r="QLH35" s="636"/>
      <c r="QLI35" s="636"/>
      <c r="QLJ35" s="636"/>
      <c r="QLK35" s="636"/>
      <c r="QLL35" s="636"/>
      <c r="QLM35" s="636"/>
      <c r="QLN35" s="636"/>
      <c r="QLO35" s="636"/>
      <c r="QLP35" s="636"/>
      <c r="QLQ35" s="636"/>
      <c r="QLR35" s="636"/>
      <c r="QLS35" s="636"/>
      <c r="QLT35" s="636"/>
      <c r="QLU35" s="636"/>
      <c r="QLV35" s="636"/>
      <c r="QLW35" s="636"/>
      <c r="QLX35" s="636"/>
      <c r="QLY35" s="636"/>
      <c r="QLZ35" s="636"/>
      <c r="QMA35" s="636"/>
      <c r="QMB35" s="636"/>
      <c r="QMC35" s="636"/>
      <c r="QMD35" s="636"/>
      <c r="QME35" s="636"/>
      <c r="QMF35" s="636"/>
      <c r="QMG35" s="636"/>
      <c r="QMH35" s="636"/>
      <c r="QMI35" s="636"/>
      <c r="QMJ35" s="636"/>
      <c r="QMK35" s="636"/>
      <c r="QML35" s="636"/>
      <c r="QMM35" s="636"/>
      <c r="QMN35" s="636"/>
      <c r="QMO35" s="636"/>
      <c r="QMP35" s="636"/>
      <c r="QMQ35" s="636"/>
      <c r="QMR35" s="636"/>
      <c r="QMS35" s="636"/>
      <c r="QMT35" s="636"/>
      <c r="QMU35" s="636"/>
      <c r="QMV35" s="636"/>
      <c r="QMW35" s="636"/>
      <c r="QMX35" s="636"/>
      <c r="QMY35" s="636"/>
      <c r="QMZ35" s="636"/>
      <c r="QNA35" s="636"/>
      <c r="QNB35" s="636"/>
      <c r="QNC35" s="636"/>
      <c r="QND35" s="636"/>
      <c r="QNE35" s="636"/>
      <c r="QNF35" s="636"/>
      <c r="QNG35" s="636"/>
      <c r="QNH35" s="636"/>
      <c r="QNI35" s="636"/>
      <c r="QNJ35" s="636"/>
      <c r="QNK35" s="636"/>
      <c r="QNL35" s="636"/>
      <c r="QNM35" s="636"/>
      <c r="QNN35" s="636"/>
      <c r="QNO35" s="636"/>
      <c r="QNP35" s="636"/>
      <c r="QNQ35" s="636"/>
      <c r="QNR35" s="636"/>
      <c r="QNS35" s="636"/>
      <c r="QNT35" s="636"/>
      <c r="QNU35" s="636"/>
      <c r="QNV35" s="636"/>
      <c r="QNW35" s="636"/>
      <c r="QNX35" s="636"/>
      <c r="QNY35" s="636"/>
      <c r="QNZ35" s="636"/>
      <c r="QOA35" s="636"/>
      <c r="QOB35" s="636"/>
      <c r="QOC35" s="636"/>
      <c r="QOD35" s="636"/>
      <c r="QOE35" s="636"/>
      <c r="QOF35" s="636"/>
      <c r="QOG35" s="636"/>
      <c r="QOH35" s="636"/>
      <c r="QOI35" s="636"/>
      <c r="QOJ35" s="636"/>
      <c r="QOK35" s="636"/>
      <c r="QOL35" s="636"/>
      <c r="QOM35" s="636"/>
      <c r="QON35" s="636"/>
      <c r="QOO35" s="636"/>
      <c r="QOP35" s="636"/>
      <c r="QOQ35" s="636"/>
      <c r="QOR35" s="636"/>
      <c r="QOS35" s="636"/>
      <c r="QOT35" s="636"/>
      <c r="QOU35" s="636"/>
      <c r="QOV35" s="636"/>
      <c r="QOW35" s="636"/>
      <c r="QOX35" s="636"/>
      <c r="QOY35" s="636"/>
      <c r="QOZ35" s="636"/>
      <c r="QPA35" s="636"/>
      <c r="QPB35" s="636"/>
      <c r="QPC35" s="636"/>
      <c r="QPD35" s="636"/>
      <c r="QPE35" s="636"/>
      <c r="QPF35" s="636"/>
      <c r="QPG35" s="636"/>
      <c r="QPH35" s="636"/>
      <c r="QPI35" s="636"/>
      <c r="QPJ35" s="636"/>
      <c r="QPK35" s="636"/>
      <c r="QPL35" s="636"/>
      <c r="QPM35" s="636"/>
      <c r="QPN35" s="636"/>
      <c r="QPO35" s="636"/>
      <c r="QPP35" s="636"/>
      <c r="QPQ35" s="636"/>
      <c r="QPR35" s="636"/>
      <c r="QPS35" s="636"/>
      <c r="QPT35" s="636"/>
      <c r="QPU35" s="636"/>
      <c r="QPV35" s="636"/>
      <c r="QPW35" s="636"/>
      <c r="QPX35" s="636"/>
      <c r="QPY35" s="636"/>
      <c r="QPZ35" s="636"/>
      <c r="QQA35" s="636"/>
      <c r="QQB35" s="636"/>
      <c r="QQC35" s="636"/>
      <c r="QQD35" s="636"/>
      <c r="QQE35" s="636"/>
      <c r="QQF35" s="636"/>
      <c r="QQG35" s="636"/>
      <c r="QQH35" s="636"/>
      <c r="QQI35" s="636"/>
      <c r="QQJ35" s="636"/>
      <c r="QQK35" s="636"/>
      <c r="QQL35" s="636"/>
      <c r="QQM35" s="636"/>
      <c r="QQN35" s="636"/>
      <c r="QQO35" s="636"/>
      <c r="QQP35" s="636"/>
      <c r="QQQ35" s="636"/>
      <c r="QQR35" s="636"/>
      <c r="QQS35" s="636"/>
      <c r="QQT35" s="636"/>
      <c r="QQU35" s="636"/>
      <c r="QQV35" s="636"/>
      <c r="QQW35" s="636"/>
      <c r="QQX35" s="636"/>
      <c r="QQY35" s="636"/>
      <c r="QQZ35" s="636"/>
      <c r="QRA35" s="636"/>
      <c r="QRB35" s="636"/>
      <c r="QRC35" s="636"/>
      <c r="QRD35" s="636"/>
      <c r="QRE35" s="636"/>
      <c r="QRF35" s="636"/>
      <c r="QRG35" s="636"/>
      <c r="QRH35" s="636"/>
      <c r="QRI35" s="636"/>
      <c r="QRJ35" s="636"/>
      <c r="QRK35" s="636"/>
      <c r="QRL35" s="636"/>
      <c r="QRM35" s="636"/>
      <c r="QRN35" s="636"/>
      <c r="QRO35" s="636"/>
      <c r="QRP35" s="636"/>
      <c r="QRQ35" s="636"/>
      <c r="QRR35" s="636"/>
      <c r="QRS35" s="636"/>
      <c r="QRT35" s="636"/>
      <c r="QRU35" s="636"/>
      <c r="QRV35" s="636"/>
      <c r="QRW35" s="636"/>
      <c r="QRX35" s="636"/>
      <c r="QRY35" s="636"/>
      <c r="QRZ35" s="636"/>
      <c r="QSA35" s="636"/>
      <c r="QSB35" s="636"/>
      <c r="QSC35" s="636"/>
      <c r="QSD35" s="636"/>
      <c r="QSE35" s="636"/>
      <c r="QSF35" s="636"/>
      <c r="QSG35" s="636"/>
      <c r="QSH35" s="636"/>
      <c r="QSI35" s="636"/>
      <c r="QSJ35" s="636"/>
      <c r="QSK35" s="636"/>
      <c r="QSL35" s="636"/>
      <c r="QSM35" s="636"/>
      <c r="QSN35" s="636"/>
      <c r="QSO35" s="636"/>
      <c r="QSP35" s="636"/>
      <c r="QSQ35" s="636"/>
      <c r="QSR35" s="636"/>
      <c r="QSS35" s="636"/>
      <c r="QST35" s="636"/>
      <c r="QSU35" s="636"/>
      <c r="QSV35" s="636"/>
      <c r="QSW35" s="636"/>
      <c r="QSX35" s="636"/>
      <c r="QSY35" s="636"/>
      <c r="QSZ35" s="636"/>
      <c r="QTA35" s="636"/>
      <c r="QTB35" s="636"/>
      <c r="QTC35" s="636"/>
      <c r="QTD35" s="636"/>
      <c r="QTE35" s="636"/>
      <c r="QTF35" s="636"/>
      <c r="QTG35" s="636"/>
      <c r="QTH35" s="636"/>
      <c r="QTI35" s="636"/>
      <c r="QTJ35" s="636"/>
      <c r="QTK35" s="636"/>
      <c r="QTL35" s="636"/>
      <c r="QTM35" s="636"/>
      <c r="QTN35" s="636"/>
      <c r="QTO35" s="636"/>
      <c r="QTP35" s="636"/>
      <c r="QTQ35" s="636"/>
      <c r="QTR35" s="636"/>
      <c r="QTS35" s="636"/>
      <c r="QTT35" s="636"/>
      <c r="QTU35" s="636"/>
      <c r="QTV35" s="636"/>
      <c r="QTW35" s="636"/>
      <c r="QTX35" s="636"/>
      <c r="QTY35" s="636"/>
      <c r="QTZ35" s="636"/>
      <c r="QUA35" s="636"/>
      <c r="QUB35" s="636"/>
      <c r="QUC35" s="636"/>
      <c r="QUD35" s="636"/>
      <c r="QUE35" s="636"/>
      <c r="QUF35" s="636"/>
      <c r="QUG35" s="636"/>
      <c r="QUH35" s="636"/>
      <c r="QUI35" s="636"/>
      <c r="QUJ35" s="636"/>
      <c r="QUK35" s="636"/>
      <c r="QUL35" s="636"/>
      <c r="QUM35" s="636"/>
      <c r="QUN35" s="636"/>
      <c r="QUO35" s="636"/>
      <c r="QUP35" s="636"/>
      <c r="QUQ35" s="636"/>
      <c r="QUR35" s="636"/>
      <c r="QUS35" s="636"/>
      <c r="QUT35" s="636"/>
      <c r="QUU35" s="636"/>
      <c r="QUV35" s="636"/>
      <c r="QUW35" s="636"/>
      <c r="QUX35" s="636"/>
      <c r="QUY35" s="636"/>
      <c r="QUZ35" s="636"/>
      <c r="QVA35" s="636"/>
      <c r="QVB35" s="636"/>
      <c r="QVC35" s="636"/>
      <c r="QVD35" s="636"/>
      <c r="QVE35" s="636"/>
      <c r="QVF35" s="636"/>
      <c r="QVG35" s="636"/>
      <c r="QVH35" s="636"/>
      <c r="QVI35" s="636"/>
      <c r="QVJ35" s="636"/>
      <c r="QVK35" s="636"/>
      <c r="QVL35" s="636"/>
      <c r="QVM35" s="636"/>
      <c r="QVN35" s="636"/>
      <c r="QVO35" s="636"/>
      <c r="QVP35" s="636"/>
      <c r="QVQ35" s="636"/>
      <c r="QVR35" s="636"/>
      <c r="QVS35" s="636"/>
      <c r="QVT35" s="636"/>
      <c r="QVU35" s="636"/>
      <c r="QVV35" s="636"/>
      <c r="QVW35" s="636"/>
      <c r="QVX35" s="636"/>
      <c r="QVY35" s="636"/>
      <c r="QVZ35" s="636"/>
      <c r="QWA35" s="636"/>
      <c r="QWB35" s="636"/>
      <c r="QWC35" s="636"/>
      <c r="QWD35" s="636"/>
      <c r="QWE35" s="636"/>
      <c r="QWF35" s="636"/>
      <c r="QWG35" s="636"/>
      <c r="QWH35" s="636"/>
      <c r="QWI35" s="636"/>
      <c r="QWJ35" s="636"/>
      <c r="QWK35" s="636"/>
      <c r="QWL35" s="636"/>
      <c r="QWM35" s="636"/>
      <c r="QWN35" s="636"/>
      <c r="QWO35" s="636"/>
      <c r="QWP35" s="636"/>
      <c r="QWQ35" s="636"/>
      <c r="QWR35" s="636"/>
      <c r="QWS35" s="636"/>
      <c r="QWT35" s="636"/>
      <c r="QWU35" s="636"/>
      <c r="QWV35" s="636"/>
      <c r="QWW35" s="636"/>
      <c r="QWX35" s="636"/>
      <c r="QWY35" s="636"/>
      <c r="QWZ35" s="636"/>
      <c r="QXA35" s="636"/>
      <c r="QXB35" s="636"/>
      <c r="QXC35" s="636"/>
      <c r="QXD35" s="636"/>
      <c r="QXE35" s="636"/>
      <c r="QXF35" s="636"/>
      <c r="QXG35" s="636"/>
      <c r="QXH35" s="636"/>
      <c r="QXI35" s="636"/>
      <c r="QXJ35" s="636"/>
      <c r="QXK35" s="636"/>
      <c r="QXL35" s="636"/>
      <c r="QXM35" s="636"/>
      <c r="QXN35" s="636"/>
      <c r="QXO35" s="636"/>
      <c r="QXP35" s="636"/>
      <c r="QXQ35" s="636"/>
      <c r="QXR35" s="636"/>
      <c r="QXS35" s="636"/>
      <c r="QXT35" s="636"/>
      <c r="QXU35" s="636"/>
      <c r="QXV35" s="636"/>
      <c r="QXW35" s="636"/>
      <c r="QXX35" s="636"/>
      <c r="QXY35" s="636"/>
      <c r="QXZ35" s="636"/>
      <c r="QYA35" s="636"/>
      <c r="QYB35" s="636"/>
      <c r="QYC35" s="636"/>
      <c r="QYD35" s="636"/>
      <c r="QYE35" s="636"/>
      <c r="QYF35" s="636"/>
      <c r="QYG35" s="636"/>
      <c r="QYH35" s="636"/>
      <c r="QYI35" s="636"/>
      <c r="QYJ35" s="636"/>
      <c r="QYK35" s="636"/>
      <c r="QYL35" s="636"/>
      <c r="QYM35" s="636"/>
      <c r="QYN35" s="636"/>
      <c r="QYO35" s="636"/>
      <c r="QYP35" s="636"/>
      <c r="QYQ35" s="636"/>
      <c r="QYR35" s="636"/>
      <c r="QYS35" s="636"/>
      <c r="QYT35" s="636"/>
      <c r="QYU35" s="636"/>
      <c r="QYV35" s="636"/>
      <c r="QYW35" s="636"/>
      <c r="QYX35" s="636"/>
      <c r="QYY35" s="636"/>
      <c r="QYZ35" s="636"/>
      <c r="QZA35" s="636"/>
      <c r="QZB35" s="636"/>
      <c r="QZC35" s="636"/>
      <c r="QZD35" s="636"/>
      <c r="QZE35" s="636"/>
      <c r="QZF35" s="636"/>
      <c r="QZG35" s="636"/>
      <c r="QZH35" s="636"/>
      <c r="QZI35" s="636"/>
      <c r="QZJ35" s="636"/>
      <c r="QZK35" s="636"/>
      <c r="QZL35" s="636"/>
      <c r="QZM35" s="636"/>
      <c r="QZN35" s="636"/>
      <c r="QZO35" s="636"/>
      <c r="QZP35" s="636"/>
      <c r="QZQ35" s="636"/>
      <c r="QZR35" s="636"/>
      <c r="QZS35" s="636"/>
      <c r="QZT35" s="636"/>
      <c r="QZU35" s="636"/>
      <c r="QZV35" s="636"/>
      <c r="QZW35" s="636"/>
      <c r="QZX35" s="636"/>
      <c r="QZY35" s="636"/>
      <c r="QZZ35" s="636"/>
      <c r="RAA35" s="636"/>
      <c r="RAB35" s="636"/>
      <c r="RAC35" s="636"/>
      <c r="RAD35" s="636"/>
      <c r="RAE35" s="636"/>
      <c r="RAF35" s="636"/>
      <c r="RAG35" s="636"/>
      <c r="RAH35" s="636"/>
      <c r="RAI35" s="636"/>
      <c r="RAJ35" s="636"/>
      <c r="RAK35" s="636"/>
      <c r="RAL35" s="636"/>
      <c r="RAM35" s="636"/>
      <c r="RAN35" s="636"/>
      <c r="RAO35" s="636"/>
      <c r="RAP35" s="636"/>
      <c r="RAQ35" s="636"/>
      <c r="RAR35" s="636"/>
      <c r="RAS35" s="636"/>
      <c r="RAT35" s="636"/>
      <c r="RAU35" s="636"/>
      <c r="RAV35" s="636"/>
      <c r="RAW35" s="636"/>
      <c r="RAX35" s="636"/>
      <c r="RAY35" s="636"/>
      <c r="RAZ35" s="636"/>
      <c r="RBA35" s="636"/>
      <c r="RBB35" s="636"/>
      <c r="RBC35" s="636"/>
      <c r="RBD35" s="636"/>
      <c r="RBE35" s="636"/>
      <c r="RBF35" s="636"/>
      <c r="RBG35" s="636"/>
      <c r="RBH35" s="636"/>
      <c r="RBI35" s="636"/>
      <c r="RBJ35" s="636"/>
      <c r="RBK35" s="636"/>
      <c r="RBL35" s="636"/>
      <c r="RBM35" s="636"/>
      <c r="RBN35" s="636"/>
      <c r="RBO35" s="636"/>
      <c r="RBP35" s="636"/>
      <c r="RBQ35" s="636"/>
      <c r="RBR35" s="636"/>
      <c r="RBS35" s="636"/>
      <c r="RBT35" s="636"/>
      <c r="RBU35" s="636"/>
      <c r="RBV35" s="636"/>
      <c r="RBW35" s="636"/>
      <c r="RBX35" s="636"/>
      <c r="RBY35" s="636"/>
      <c r="RBZ35" s="636"/>
      <c r="RCA35" s="636"/>
      <c r="RCB35" s="636"/>
      <c r="RCC35" s="636"/>
      <c r="RCD35" s="636"/>
      <c r="RCE35" s="636"/>
      <c r="RCF35" s="636"/>
      <c r="RCG35" s="636"/>
      <c r="RCH35" s="636"/>
      <c r="RCI35" s="636"/>
      <c r="RCJ35" s="636"/>
      <c r="RCK35" s="636"/>
      <c r="RCL35" s="636"/>
      <c r="RCM35" s="636"/>
      <c r="RCN35" s="636"/>
      <c r="RCO35" s="636"/>
      <c r="RCP35" s="636"/>
      <c r="RCQ35" s="636"/>
      <c r="RCR35" s="636"/>
      <c r="RCS35" s="636"/>
      <c r="RCT35" s="636"/>
      <c r="RCU35" s="636"/>
      <c r="RCV35" s="636"/>
      <c r="RCW35" s="636"/>
      <c r="RCX35" s="636"/>
      <c r="RCY35" s="636"/>
      <c r="RCZ35" s="636"/>
      <c r="RDA35" s="636"/>
      <c r="RDB35" s="636"/>
      <c r="RDC35" s="636"/>
      <c r="RDD35" s="636"/>
      <c r="RDE35" s="636"/>
      <c r="RDF35" s="636"/>
      <c r="RDG35" s="636"/>
      <c r="RDH35" s="636"/>
      <c r="RDI35" s="636"/>
      <c r="RDJ35" s="636"/>
      <c r="RDK35" s="636"/>
      <c r="RDL35" s="636"/>
      <c r="RDM35" s="636"/>
      <c r="RDN35" s="636"/>
      <c r="RDO35" s="636"/>
      <c r="RDP35" s="636"/>
      <c r="RDQ35" s="636"/>
      <c r="RDR35" s="636"/>
      <c r="RDS35" s="636"/>
      <c r="RDT35" s="636"/>
      <c r="RDU35" s="636"/>
      <c r="RDV35" s="636"/>
      <c r="RDW35" s="636"/>
      <c r="RDX35" s="636"/>
      <c r="RDY35" s="636"/>
      <c r="RDZ35" s="636"/>
      <c r="REA35" s="636"/>
      <c r="REB35" s="636"/>
      <c r="REC35" s="636"/>
      <c r="RED35" s="636"/>
      <c r="REE35" s="636"/>
      <c r="REF35" s="636"/>
      <c r="REG35" s="636"/>
      <c r="REH35" s="636"/>
      <c r="REI35" s="636"/>
      <c r="REJ35" s="636"/>
      <c r="REK35" s="636"/>
      <c r="REL35" s="636"/>
      <c r="REM35" s="636"/>
      <c r="REN35" s="636"/>
      <c r="REO35" s="636"/>
      <c r="REP35" s="636"/>
      <c r="REQ35" s="636"/>
      <c r="RER35" s="636"/>
      <c r="RES35" s="636"/>
      <c r="RET35" s="636"/>
      <c r="REU35" s="636"/>
      <c r="REV35" s="636"/>
      <c r="REW35" s="636"/>
      <c r="REX35" s="636"/>
      <c r="REY35" s="636"/>
      <c r="REZ35" s="636"/>
      <c r="RFA35" s="636"/>
      <c r="RFB35" s="636"/>
      <c r="RFC35" s="636"/>
      <c r="RFD35" s="636"/>
      <c r="RFE35" s="636"/>
      <c r="RFF35" s="636"/>
      <c r="RFG35" s="636"/>
      <c r="RFH35" s="636"/>
      <c r="RFI35" s="636"/>
      <c r="RFJ35" s="636"/>
      <c r="RFK35" s="636"/>
      <c r="RFL35" s="636"/>
      <c r="RFM35" s="636"/>
      <c r="RFN35" s="636"/>
      <c r="RFO35" s="636"/>
      <c r="RFP35" s="636"/>
      <c r="RFQ35" s="636"/>
      <c r="RFR35" s="636"/>
      <c r="RFS35" s="636"/>
      <c r="RFT35" s="636"/>
      <c r="RFU35" s="636"/>
      <c r="RFV35" s="636"/>
      <c r="RFW35" s="636"/>
      <c r="RFX35" s="636"/>
      <c r="RFY35" s="636"/>
      <c r="RFZ35" s="636"/>
      <c r="RGA35" s="636"/>
      <c r="RGB35" s="636"/>
      <c r="RGC35" s="636"/>
      <c r="RGD35" s="636"/>
      <c r="RGE35" s="636"/>
      <c r="RGF35" s="636"/>
      <c r="RGG35" s="636"/>
      <c r="RGH35" s="636"/>
      <c r="RGI35" s="636"/>
      <c r="RGJ35" s="636"/>
      <c r="RGK35" s="636"/>
      <c r="RGL35" s="636"/>
      <c r="RGM35" s="636"/>
      <c r="RGN35" s="636"/>
      <c r="RGO35" s="636"/>
      <c r="RGP35" s="636"/>
      <c r="RGQ35" s="636"/>
      <c r="RGR35" s="636"/>
      <c r="RGS35" s="636"/>
      <c r="RGT35" s="636"/>
      <c r="RGU35" s="636"/>
      <c r="RGV35" s="636"/>
      <c r="RGW35" s="636"/>
      <c r="RGX35" s="636"/>
      <c r="RGY35" s="636"/>
      <c r="RGZ35" s="636"/>
      <c r="RHA35" s="636"/>
      <c r="RHB35" s="636"/>
      <c r="RHC35" s="636"/>
      <c r="RHD35" s="636"/>
      <c r="RHE35" s="636"/>
      <c r="RHF35" s="636"/>
      <c r="RHG35" s="636"/>
      <c r="RHH35" s="636"/>
      <c r="RHI35" s="636"/>
      <c r="RHJ35" s="636"/>
      <c r="RHK35" s="636"/>
      <c r="RHL35" s="636"/>
      <c r="RHM35" s="636"/>
      <c r="RHN35" s="636"/>
      <c r="RHO35" s="636"/>
      <c r="RHP35" s="636"/>
      <c r="RHQ35" s="636"/>
      <c r="RHR35" s="636"/>
      <c r="RHS35" s="636"/>
      <c r="RHT35" s="636"/>
      <c r="RHU35" s="636"/>
      <c r="RHV35" s="636"/>
      <c r="RHW35" s="636"/>
      <c r="RHX35" s="636"/>
      <c r="RHY35" s="636"/>
      <c r="RHZ35" s="636"/>
      <c r="RIA35" s="636"/>
      <c r="RIB35" s="636"/>
      <c r="RIC35" s="636"/>
      <c r="RID35" s="636"/>
      <c r="RIE35" s="636"/>
      <c r="RIF35" s="636"/>
      <c r="RIG35" s="636"/>
      <c r="RIH35" s="636"/>
      <c r="RII35" s="636"/>
      <c r="RIJ35" s="636"/>
      <c r="RIK35" s="636"/>
      <c r="RIL35" s="636"/>
      <c r="RIM35" s="636"/>
      <c r="RIN35" s="636"/>
      <c r="RIO35" s="636"/>
      <c r="RIP35" s="636"/>
      <c r="RIQ35" s="636"/>
      <c r="RIR35" s="636"/>
      <c r="RIS35" s="636"/>
      <c r="RIT35" s="636"/>
      <c r="RIU35" s="636"/>
      <c r="RIV35" s="636"/>
      <c r="RIW35" s="636"/>
      <c r="RIX35" s="636"/>
      <c r="RIY35" s="636"/>
      <c r="RIZ35" s="636"/>
      <c r="RJA35" s="636"/>
      <c r="RJB35" s="636"/>
      <c r="RJC35" s="636"/>
      <c r="RJD35" s="636"/>
      <c r="RJE35" s="636"/>
      <c r="RJF35" s="636"/>
      <c r="RJG35" s="636"/>
      <c r="RJH35" s="636"/>
      <c r="RJI35" s="636"/>
      <c r="RJJ35" s="636"/>
      <c r="RJK35" s="636"/>
      <c r="RJL35" s="636"/>
      <c r="RJM35" s="636"/>
      <c r="RJN35" s="636"/>
      <c r="RJO35" s="636"/>
      <c r="RJP35" s="636"/>
      <c r="RJQ35" s="636"/>
      <c r="RJR35" s="636"/>
      <c r="RJS35" s="636"/>
      <c r="RJT35" s="636"/>
      <c r="RJU35" s="636"/>
      <c r="RJV35" s="636"/>
      <c r="RJW35" s="636"/>
      <c r="RJX35" s="636"/>
      <c r="RJY35" s="636"/>
      <c r="RJZ35" s="636"/>
      <c r="RKA35" s="636"/>
      <c r="RKB35" s="636"/>
      <c r="RKC35" s="636"/>
      <c r="RKD35" s="636"/>
      <c r="RKE35" s="636"/>
      <c r="RKF35" s="636"/>
      <c r="RKG35" s="636"/>
      <c r="RKH35" s="636"/>
      <c r="RKI35" s="636"/>
      <c r="RKJ35" s="636"/>
      <c r="RKK35" s="636"/>
      <c r="RKL35" s="636"/>
      <c r="RKM35" s="636"/>
      <c r="RKN35" s="636"/>
      <c r="RKO35" s="636"/>
      <c r="RKP35" s="636"/>
      <c r="RKQ35" s="636"/>
      <c r="RKR35" s="636"/>
      <c r="RKS35" s="636"/>
      <c r="RKT35" s="636"/>
      <c r="RKU35" s="636"/>
      <c r="RKV35" s="636"/>
      <c r="RKW35" s="636"/>
      <c r="RKX35" s="636"/>
      <c r="RKY35" s="636"/>
      <c r="RKZ35" s="636"/>
      <c r="RLA35" s="636"/>
      <c r="RLB35" s="636"/>
      <c r="RLC35" s="636"/>
      <c r="RLD35" s="636"/>
      <c r="RLE35" s="636"/>
      <c r="RLF35" s="636"/>
      <c r="RLG35" s="636"/>
      <c r="RLH35" s="636"/>
      <c r="RLI35" s="636"/>
      <c r="RLJ35" s="636"/>
      <c r="RLK35" s="636"/>
      <c r="RLL35" s="636"/>
      <c r="RLM35" s="636"/>
      <c r="RLN35" s="636"/>
      <c r="RLO35" s="636"/>
      <c r="RLP35" s="636"/>
      <c r="RLQ35" s="636"/>
      <c r="RLR35" s="636"/>
      <c r="RLS35" s="636"/>
      <c r="RLT35" s="636"/>
      <c r="RLU35" s="636"/>
      <c r="RLV35" s="636"/>
      <c r="RLW35" s="636"/>
      <c r="RLX35" s="636"/>
      <c r="RLY35" s="636"/>
      <c r="RLZ35" s="636"/>
      <c r="RMA35" s="636"/>
      <c r="RMB35" s="636"/>
      <c r="RMC35" s="636"/>
      <c r="RMD35" s="636"/>
      <c r="RME35" s="636"/>
      <c r="RMF35" s="636"/>
      <c r="RMG35" s="636"/>
      <c r="RMH35" s="636"/>
      <c r="RMI35" s="636"/>
      <c r="RMJ35" s="636"/>
      <c r="RMK35" s="636"/>
      <c r="RML35" s="636"/>
      <c r="RMM35" s="636"/>
      <c r="RMN35" s="636"/>
      <c r="RMO35" s="636"/>
      <c r="RMP35" s="636"/>
      <c r="RMQ35" s="636"/>
      <c r="RMR35" s="636"/>
      <c r="RMS35" s="636"/>
      <c r="RMT35" s="636"/>
      <c r="RMU35" s="636"/>
      <c r="RMV35" s="636"/>
      <c r="RMW35" s="636"/>
      <c r="RMX35" s="636"/>
      <c r="RMY35" s="636"/>
      <c r="RMZ35" s="636"/>
      <c r="RNA35" s="636"/>
      <c r="RNB35" s="636"/>
      <c r="RNC35" s="636"/>
      <c r="RND35" s="636"/>
      <c r="RNE35" s="636"/>
      <c r="RNF35" s="636"/>
      <c r="RNG35" s="636"/>
      <c r="RNH35" s="636"/>
      <c r="RNI35" s="636"/>
      <c r="RNJ35" s="636"/>
      <c r="RNK35" s="636"/>
      <c r="RNL35" s="636"/>
      <c r="RNM35" s="636"/>
      <c r="RNN35" s="636"/>
      <c r="RNO35" s="636"/>
      <c r="RNP35" s="636"/>
      <c r="RNQ35" s="636"/>
      <c r="RNR35" s="636"/>
      <c r="RNS35" s="636"/>
      <c r="RNT35" s="636"/>
      <c r="RNU35" s="636"/>
      <c r="RNV35" s="636"/>
      <c r="RNW35" s="636"/>
      <c r="RNX35" s="636"/>
      <c r="RNY35" s="636"/>
      <c r="RNZ35" s="636"/>
      <c r="ROA35" s="636"/>
      <c r="ROB35" s="636"/>
      <c r="ROC35" s="636"/>
      <c r="ROD35" s="636"/>
      <c r="ROE35" s="636"/>
      <c r="ROF35" s="636"/>
      <c r="ROG35" s="636"/>
      <c r="ROH35" s="636"/>
      <c r="ROI35" s="636"/>
      <c r="ROJ35" s="636"/>
      <c r="ROK35" s="636"/>
      <c r="ROL35" s="636"/>
      <c r="ROM35" s="636"/>
      <c r="RON35" s="636"/>
      <c r="ROO35" s="636"/>
      <c r="ROP35" s="636"/>
      <c r="ROQ35" s="636"/>
      <c r="ROR35" s="636"/>
      <c r="ROS35" s="636"/>
      <c r="ROT35" s="636"/>
      <c r="ROU35" s="636"/>
      <c r="ROV35" s="636"/>
      <c r="ROW35" s="636"/>
      <c r="ROX35" s="636"/>
      <c r="ROY35" s="636"/>
      <c r="ROZ35" s="636"/>
      <c r="RPA35" s="636"/>
      <c r="RPB35" s="636"/>
      <c r="RPC35" s="636"/>
      <c r="RPD35" s="636"/>
      <c r="RPE35" s="636"/>
      <c r="RPF35" s="636"/>
      <c r="RPG35" s="636"/>
      <c r="RPH35" s="636"/>
      <c r="RPI35" s="636"/>
      <c r="RPJ35" s="636"/>
      <c r="RPK35" s="636"/>
      <c r="RPL35" s="636"/>
      <c r="RPM35" s="636"/>
      <c r="RPN35" s="636"/>
      <c r="RPO35" s="636"/>
      <c r="RPP35" s="636"/>
      <c r="RPQ35" s="636"/>
      <c r="RPR35" s="636"/>
      <c r="RPS35" s="636"/>
      <c r="RPT35" s="636"/>
      <c r="RPU35" s="636"/>
      <c r="RPV35" s="636"/>
      <c r="RPW35" s="636"/>
      <c r="RPX35" s="636"/>
      <c r="RPY35" s="636"/>
      <c r="RPZ35" s="636"/>
      <c r="RQA35" s="636"/>
      <c r="RQB35" s="636"/>
      <c r="RQC35" s="636"/>
      <c r="RQD35" s="636"/>
      <c r="RQE35" s="636"/>
      <c r="RQF35" s="636"/>
      <c r="RQG35" s="636"/>
      <c r="RQH35" s="636"/>
      <c r="RQI35" s="636"/>
      <c r="RQJ35" s="636"/>
      <c r="RQK35" s="636"/>
      <c r="RQL35" s="636"/>
      <c r="RQM35" s="636"/>
      <c r="RQN35" s="636"/>
      <c r="RQO35" s="636"/>
      <c r="RQP35" s="636"/>
      <c r="RQQ35" s="636"/>
      <c r="RQR35" s="636"/>
      <c r="RQS35" s="636"/>
      <c r="RQT35" s="636"/>
      <c r="RQU35" s="636"/>
      <c r="RQV35" s="636"/>
      <c r="RQW35" s="636"/>
      <c r="RQX35" s="636"/>
      <c r="RQY35" s="636"/>
      <c r="RQZ35" s="636"/>
      <c r="RRA35" s="636"/>
      <c r="RRB35" s="636"/>
      <c r="RRC35" s="636"/>
      <c r="RRD35" s="636"/>
      <c r="RRE35" s="636"/>
      <c r="RRF35" s="636"/>
      <c r="RRG35" s="636"/>
      <c r="RRH35" s="636"/>
      <c r="RRI35" s="636"/>
      <c r="RRJ35" s="636"/>
      <c r="RRK35" s="636"/>
      <c r="RRL35" s="636"/>
      <c r="RRM35" s="636"/>
      <c r="RRN35" s="636"/>
      <c r="RRO35" s="636"/>
      <c r="RRP35" s="636"/>
      <c r="RRQ35" s="636"/>
      <c r="RRR35" s="636"/>
      <c r="RRS35" s="636"/>
      <c r="RRT35" s="636"/>
      <c r="RRU35" s="636"/>
      <c r="RRV35" s="636"/>
      <c r="RRW35" s="636"/>
      <c r="RRX35" s="636"/>
      <c r="RRY35" s="636"/>
      <c r="RRZ35" s="636"/>
      <c r="RSA35" s="636"/>
      <c r="RSB35" s="636"/>
      <c r="RSC35" s="636"/>
      <c r="RSD35" s="636"/>
      <c r="RSE35" s="636"/>
      <c r="RSF35" s="636"/>
      <c r="RSG35" s="636"/>
      <c r="RSH35" s="636"/>
      <c r="RSI35" s="636"/>
      <c r="RSJ35" s="636"/>
      <c r="RSK35" s="636"/>
      <c r="RSL35" s="636"/>
      <c r="RSM35" s="636"/>
      <c r="RSN35" s="636"/>
      <c r="RSO35" s="636"/>
      <c r="RSP35" s="636"/>
      <c r="RSQ35" s="636"/>
      <c r="RSR35" s="636"/>
      <c r="RSS35" s="636"/>
      <c r="RST35" s="636"/>
      <c r="RSU35" s="636"/>
      <c r="RSV35" s="636"/>
      <c r="RSW35" s="636"/>
      <c r="RSX35" s="636"/>
      <c r="RSY35" s="636"/>
      <c r="RSZ35" s="636"/>
      <c r="RTA35" s="636"/>
      <c r="RTB35" s="636"/>
      <c r="RTC35" s="636"/>
      <c r="RTD35" s="636"/>
      <c r="RTE35" s="636"/>
      <c r="RTF35" s="636"/>
      <c r="RTG35" s="636"/>
      <c r="RTH35" s="636"/>
      <c r="RTI35" s="636"/>
      <c r="RTJ35" s="636"/>
      <c r="RTK35" s="636"/>
      <c r="RTL35" s="636"/>
      <c r="RTM35" s="636"/>
      <c r="RTN35" s="636"/>
      <c r="RTO35" s="636"/>
      <c r="RTP35" s="636"/>
      <c r="RTQ35" s="636"/>
      <c r="RTR35" s="636"/>
      <c r="RTS35" s="636"/>
      <c r="RTT35" s="636"/>
      <c r="RTU35" s="636"/>
      <c r="RTV35" s="636"/>
      <c r="RTW35" s="636"/>
      <c r="RTX35" s="636"/>
      <c r="RTY35" s="636"/>
      <c r="RTZ35" s="636"/>
      <c r="RUA35" s="636"/>
      <c r="RUB35" s="636"/>
      <c r="RUC35" s="636"/>
      <c r="RUD35" s="636"/>
      <c r="RUE35" s="636"/>
      <c r="RUF35" s="636"/>
      <c r="RUG35" s="636"/>
      <c r="RUH35" s="636"/>
      <c r="RUI35" s="636"/>
      <c r="RUJ35" s="636"/>
      <c r="RUK35" s="636"/>
      <c r="RUL35" s="636"/>
      <c r="RUM35" s="636"/>
      <c r="RUN35" s="636"/>
      <c r="RUO35" s="636"/>
      <c r="RUP35" s="636"/>
      <c r="RUQ35" s="636"/>
      <c r="RUR35" s="636"/>
      <c r="RUS35" s="636"/>
      <c r="RUT35" s="636"/>
      <c r="RUU35" s="636"/>
      <c r="RUV35" s="636"/>
      <c r="RUW35" s="636"/>
      <c r="RUX35" s="636"/>
      <c r="RUY35" s="636"/>
      <c r="RUZ35" s="636"/>
      <c r="RVA35" s="636"/>
      <c r="RVB35" s="636"/>
      <c r="RVC35" s="636"/>
      <c r="RVD35" s="636"/>
      <c r="RVE35" s="636"/>
      <c r="RVF35" s="636"/>
      <c r="RVG35" s="636"/>
      <c r="RVH35" s="636"/>
      <c r="RVI35" s="636"/>
      <c r="RVJ35" s="636"/>
      <c r="RVK35" s="636"/>
      <c r="RVL35" s="636"/>
      <c r="RVM35" s="636"/>
      <c r="RVN35" s="636"/>
      <c r="RVO35" s="636"/>
      <c r="RVP35" s="636"/>
      <c r="RVQ35" s="636"/>
      <c r="RVR35" s="636"/>
      <c r="RVS35" s="636"/>
      <c r="RVT35" s="636"/>
      <c r="RVU35" s="636"/>
      <c r="RVV35" s="636"/>
      <c r="RVW35" s="636"/>
      <c r="RVX35" s="636"/>
      <c r="RVY35" s="636"/>
      <c r="RVZ35" s="636"/>
      <c r="RWA35" s="636"/>
      <c r="RWB35" s="636"/>
      <c r="RWC35" s="636"/>
      <c r="RWD35" s="636"/>
      <c r="RWE35" s="636"/>
      <c r="RWF35" s="636"/>
      <c r="RWG35" s="636"/>
      <c r="RWH35" s="636"/>
      <c r="RWI35" s="636"/>
      <c r="RWJ35" s="636"/>
      <c r="RWK35" s="636"/>
      <c r="RWL35" s="636"/>
      <c r="RWM35" s="636"/>
      <c r="RWN35" s="636"/>
      <c r="RWO35" s="636"/>
      <c r="RWP35" s="636"/>
      <c r="RWQ35" s="636"/>
      <c r="RWR35" s="636"/>
      <c r="RWS35" s="636"/>
      <c r="RWT35" s="636"/>
      <c r="RWU35" s="636"/>
      <c r="RWV35" s="636"/>
      <c r="RWW35" s="636"/>
      <c r="RWX35" s="636"/>
      <c r="RWY35" s="636"/>
      <c r="RWZ35" s="636"/>
      <c r="RXA35" s="636"/>
      <c r="RXB35" s="636"/>
      <c r="RXC35" s="636"/>
      <c r="RXD35" s="636"/>
      <c r="RXE35" s="636"/>
      <c r="RXF35" s="636"/>
      <c r="RXG35" s="636"/>
      <c r="RXH35" s="636"/>
      <c r="RXI35" s="636"/>
      <c r="RXJ35" s="636"/>
      <c r="RXK35" s="636"/>
      <c r="RXL35" s="636"/>
      <c r="RXM35" s="636"/>
      <c r="RXN35" s="636"/>
      <c r="RXO35" s="636"/>
      <c r="RXP35" s="636"/>
      <c r="RXQ35" s="636"/>
      <c r="RXR35" s="636"/>
      <c r="RXS35" s="636"/>
      <c r="RXT35" s="636"/>
      <c r="RXU35" s="636"/>
      <c r="RXV35" s="636"/>
      <c r="RXW35" s="636"/>
      <c r="RXX35" s="636"/>
      <c r="RXY35" s="636"/>
      <c r="RXZ35" s="636"/>
      <c r="RYA35" s="636"/>
      <c r="RYB35" s="636"/>
      <c r="RYC35" s="636"/>
      <c r="RYD35" s="636"/>
      <c r="RYE35" s="636"/>
      <c r="RYF35" s="636"/>
      <c r="RYG35" s="636"/>
      <c r="RYH35" s="636"/>
      <c r="RYI35" s="636"/>
      <c r="RYJ35" s="636"/>
      <c r="RYK35" s="636"/>
      <c r="RYL35" s="636"/>
      <c r="RYM35" s="636"/>
      <c r="RYN35" s="636"/>
      <c r="RYO35" s="636"/>
      <c r="RYP35" s="636"/>
      <c r="RYQ35" s="636"/>
      <c r="RYR35" s="636"/>
      <c r="RYS35" s="636"/>
      <c r="RYT35" s="636"/>
      <c r="RYU35" s="636"/>
      <c r="RYV35" s="636"/>
      <c r="RYW35" s="636"/>
      <c r="RYX35" s="636"/>
      <c r="RYY35" s="636"/>
      <c r="RYZ35" s="636"/>
      <c r="RZA35" s="636"/>
      <c r="RZB35" s="636"/>
      <c r="RZC35" s="636"/>
      <c r="RZD35" s="636"/>
      <c r="RZE35" s="636"/>
      <c r="RZF35" s="636"/>
      <c r="RZG35" s="636"/>
      <c r="RZH35" s="636"/>
      <c r="RZI35" s="636"/>
      <c r="RZJ35" s="636"/>
      <c r="RZK35" s="636"/>
      <c r="RZL35" s="636"/>
      <c r="RZM35" s="636"/>
      <c r="RZN35" s="636"/>
      <c r="RZO35" s="636"/>
      <c r="RZP35" s="636"/>
      <c r="RZQ35" s="636"/>
      <c r="RZR35" s="636"/>
      <c r="RZS35" s="636"/>
      <c r="RZT35" s="636"/>
      <c r="RZU35" s="636"/>
      <c r="RZV35" s="636"/>
      <c r="RZW35" s="636"/>
      <c r="RZX35" s="636"/>
      <c r="RZY35" s="636"/>
      <c r="RZZ35" s="636"/>
      <c r="SAA35" s="636"/>
      <c r="SAB35" s="636"/>
      <c r="SAC35" s="636"/>
      <c r="SAD35" s="636"/>
      <c r="SAE35" s="636"/>
      <c r="SAF35" s="636"/>
      <c r="SAG35" s="636"/>
      <c r="SAH35" s="636"/>
      <c r="SAI35" s="636"/>
      <c r="SAJ35" s="636"/>
      <c r="SAK35" s="636"/>
      <c r="SAL35" s="636"/>
      <c r="SAM35" s="636"/>
      <c r="SAN35" s="636"/>
      <c r="SAO35" s="636"/>
      <c r="SAP35" s="636"/>
      <c r="SAQ35" s="636"/>
      <c r="SAR35" s="636"/>
      <c r="SAS35" s="636"/>
      <c r="SAT35" s="636"/>
      <c r="SAU35" s="636"/>
      <c r="SAV35" s="636"/>
      <c r="SAW35" s="636"/>
      <c r="SAX35" s="636"/>
      <c r="SAY35" s="636"/>
      <c r="SAZ35" s="636"/>
      <c r="SBA35" s="636"/>
      <c r="SBB35" s="636"/>
      <c r="SBC35" s="636"/>
      <c r="SBD35" s="636"/>
      <c r="SBE35" s="636"/>
      <c r="SBF35" s="636"/>
      <c r="SBG35" s="636"/>
      <c r="SBH35" s="636"/>
      <c r="SBI35" s="636"/>
      <c r="SBJ35" s="636"/>
      <c r="SBK35" s="636"/>
      <c r="SBL35" s="636"/>
      <c r="SBM35" s="636"/>
      <c r="SBN35" s="636"/>
      <c r="SBO35" s="636"/>
      <c r="SBP35" s="636"/>
      <c r="SBQ35" s="636"/>
      <c r="SBR35" s="636"/>
      <c r="SBS35" s="636"/>
      <c r="SBT35" s="636"/>
      <c r="SBU35" s="636"/>
      <c r="SBV35" s="636"/>
      <c r="SBW35" s="636"/>
      <c r="SBX35" s="636"/>
      <c r="SBY35" s="636"/>
      <c r="SBZ35" s="636"/>
      <c r="SCA35" s="636"/>
      <c r="SCB35" s="636"/>
      <c r="SCC35" s="636"/>
      <c r="SCD35" s="636"/>
      <c r="SCE35" s="636"/>
      <c r="SCF35" s="636"/>
      <c r="SCG35" s="636"/>
      <c r="SCH35" s="636"/>
      <c r="SCI35" s="636"/>
      <c r="SCJ35" s="636"/>
      <c r="SCK35" s="636"/>
      <c r="SCL35" s="636"/>
      <c r="SCM35" s="636"/>
      <c r="SCN35" s="636"/>
      <c r="SCO35" s="636"/>
      <c r="SCP35" s="636"/>
      <c r="SCQ35" s="636"/>
      <c r="SCR35" s="636"/>
      <c r="SCS35" s="636"/>
      <c r="SCT35" s="636"/>
      <c r="SCU35" s="636"/>
      <c r="SCV35" s="636"/>
      <c r="SCW35" s="636"/>
      <c r="SCX35" s="636"/>
      <c r="SCY35" s="636"/>
      <c r="SCZ35" s="636"/>
      <c r="SDA35" s="636"/>
      <c r="SDB35" s="636"/>
      <c r="SDC35" s="636"/>
      <c r="SDD35" s="636"/>
      <c r="SDE35" s="636"/>
      <c r="SDF35" s="636"/>
      <c r="SDG35" s="636"/>
      <c r="SDH35" s="636"/>
      <c r="SDI35" s="636"/>
      <c r="SDJ35" s="636"/>
      <c r="SDK35" s="636"/>
      <c r="SDL35" s="636"/>
      <c r="SDM35" s="636"/>
      <c r="SDN35" s="636"/>
      <c r="SDO35" s="636"/>
      <c r="SDP35" s="636"/>
      <c r="SDQ35" s="636"/>
      <c r="SDR35" s="636"/>
      <c r="SDS35" s="636"/>
      <c r="SDT35" s="636"/>
      <c r="SDU35" s="636"/>
      <c r="SDV35" s="636"/>
      <c r="SDW35" s="636"/>
      <c r="SDX35" s="636"/>
      <c r="SDY35" s="636"/>
      <c r="SDZ35" s="636"/>
      <c r="SEA35" s="636"/>
      <c r="SEB35" s="636"/>
      <c r="SEC35" s="636"/>
      <c r="SED35" s="636"/>
      <c r="SEE35" s="636"/>
      <c r="SEF35" s="636"/>
      <c r="SEG35" s="636"/>
      <c r="SEH35" s="636"/>
      <c r="SEI35" s="636"/>
      <c r="SEJ35" s="636"/>
      <c r="SEK35" s="636"/>
      <c r="SEL35" s="636"/>
      <c r="SEM35" s="636"/>
      <c r="SEN35" s="636"/>
      <c r="SEO35" s="636"/>
      <c r="SEP35" s="636"/>
      <c r="SEQ35" s="636"/>
      <c r="SER35" s="636"/>
      <c r="SES35" s="636"/>
      <c r="SET35" s="636"/>
      <c r="SEU35" s="636"/>
      <c r="SEV35" s="636"/>
      <c r="SEW35" s="636"/>
      <c r="SEX35" s="636"/>
      <c r="SEY35" s="636"/>
      <c r="SEZ35" s="636"/>
      <c r="SFA35" s="636"/>
      <c r="SFB35" s="636"/>
      <c r="SFC35" s="636"/>
      <c r="SFD35" s="636"/>
      <c r="SFE35" s="636"/>
      <c r="SFF35" s="636"/>
      <c r="SFG35" s="636"/>
      <c r="SFH35" s="636"/>
      <c r="SFI35" s="636"/>
      <c r="SFJ35" s="636"/>
      <c r="SFK35" s="636"/>
      <c r="SFL35" s="636"/>
      <c r="SFM35" s="636"/>
      <c r="SFN35" s="636"/>
      <c r="SFO35" s="636"/>
      <c r="SFP35" s="636"/>
      <c r="SFQ35" s="636"/>
      <c r="SFR35" s="636"/>
      <c r="SFS35" s="636"/>
      <c r="SFT35" s="636"/>
      <c r="SFU35" s="636"/>
      <c r="SFV35" s="636"/>
      <c r="SFW35" s="636"/>
      <c r="SFX35" s="636"/>
      <c r="SFY35" s="636"/>
      <c r="SFZ35" s="636"/>
      <c r="SGA35" s="636"/>
      <c r="SGB35" s="636"/>
      <c r="SGC35" s="636"/>
      <c r="SGD35" s="636"/>
      <c r="SGE35" s="636"/>
      <c r="SGF35" s="636"/>
      <c r="SGG35" s="636"/>
      <c r="SGH35" s="636"/>
      <c r="SGI35" s="636"/>
      <c r="SGJ35" s="636"/>
      <c r="SGK35" s="636"/>
      <c r="SGL35" s="636"/>
      <c r="SGM35" s="636"/>
      <c r="SGN35" s="636"/>
      <c r="SGO35" s="636"/>
      <c r="SGP35" s="636"/>
      <c r="SGQ35" s="636"/>
      <c r="SGR35" s="636"/>
      <c r="SGS35" s="636"/>
      <c r="SGT35" s="636"/>
      <c r="SGU35" s="636"/>
      <c r="SGV35" s="636"/>
      <c r="SGW35" s="636"/>
      <c r="SGX35" s="636"/>
      <c r="SGY35" s="636"/>
      <c r="SGZ35" s="636"/>
      <c r="SHA35" s="636"/>
      <c r="SHB35" s="636"/>
      <c r="SHC35" s="636"/>
      <c r="SHD35" s="636"/>
      <c r="SHE35" s="636"/>
      <c r="SHF35" s="636"/>
      <c r="SHG35" s="636"/>
      <c r="SHH35" s="636"/>
      <c r="SHI35" s="636"/>
      <c r="SHJ35" s="636"/>
      <c r="SHK35" s="636"/>
      <c r="SHL35" s="636"/>
      <c r="SHM35" s="636"/>
      <c r="SHN35" s="636"/>
      <c r="SHO35" s="636"/>
      <c r="SHP35" s="636"/>
      <c r="SHQ35" s="636"/>
      <c r="SHR35" s="636"/>
      <c r="SHS35" s="636"/>
      <c r="SHT35" s="636"/>
      <c r="SHU35" s="636"/>
      <c r="SHV35" s="636"/>
      <c r="SHW35" s="636"/>
      <c r="SHX35" s="636"/>
      <c r="SHY35" s="636"/>
      <c r="SHZ35" s="636"/>
      <c r="SIA35" s="636"/>
      <c r="SIB35" s="636"/>
      <c r="SIC35" s="636"/>
      <c r="SID35" s="636"/>
      <c r="SIE35" s="636"/>
      <c r="SIF35" s="636"/>
      <c r="SIG35" s="636"/>
      <c r="SIH35" s="636"/>
      <c r="SII35" s="636"/>
      <c r="SIJ35" s="636"/>
      <c r="SIK35" s="636"/>
      <c r="SIL35" s="636"/>
      <c r="SIM35" s="636"/>
      <c r="SIN35" s="636"/>
      <c r="SIO35" s="636"/>
      <c r="SIP35" s="636"/>
      <c r="SIQ35" s="636"/>
      <c r="SIR35" s="636"/>
      <c r="SIS35" s="636"/>
      <c r="SIT35" s="636"/>
      <c r="SIU35" s="636"/>
      <c r="SIV35" s="636"/>
      <c r="SIW35" s="636"/>
      <c r="SIX35" s="636"/>
      <c r="SIY35" s="636"/>
      <c r="SIZ35" s="636"/>
      <c r="SJA35" s="636"/>
      <c r="SJB35" s="636"/>
      <c r="SJC35" s="636"/>
      <c r="SJD35" s="636"/>
      <c r="SJE35" s="636"/>
      <c r="SJF35" s="636"/>
      <c r="SJG35" s="636"/>
      <c r="SJH35" s="636"/>
      <c r="SJI35" s="636"/>
      <c r="SJJ35" s="636"/>
      <c r="SJK35" s="636"/>
      <c r="SJL35" s="636"/>
      <c r="SJM35" s="636"/>
      <c r="SJN35" s="636"/>
      <c r="SJO35" s="636"/>
      <c r="SJP35" s="636"/>
      <c r="SJQ35" s="636"/>
      <c r="SJR35" s="636"/>
      <c r="SJS35" s="636"/>
      <c r="SJT35" s="636"/>
      <c r="SJU35" s="636"/>
      <c r="SJV35" s="636"/>
      <c r="SJW35" s="636"/>
      <c r="SJX35" s="636"/>
      <c r="SJY35" s="636"/>
      <c r="SJZ35" s="636"/>
      <c r="SKA35" s="636"/>
      <c r="SKB35" s="636"/>
      <c r="SKC35" s="636"/>
      <c r="SKD35" s="636"/>
      <c r="SKE35" s="636"/>
      <c r="SKF35" s="636"/>
      <c r="SKG35" s="636"/>
      <c r="SKH35" s="636"/>
      <c r="SKI35" s="636"/>
      <c r="SKJ35" s="636"/>
      <c r="SKK35" s="636"/>
      <c r="SKL35" s="636"/>
      <c r="SKM35" s="636"/>
      <c r="SKN35" s="636"/>
      <c r="SKO35" s="636"/>
      <c r="SKP35" s="636"/>
      <c r="SKQ35" s="636"/>
      <c r="SKR35" s="636"/>
      <c r="SKS35" s="636"/>
      <c r="SKT35" s="636"/>
      <c r="SKU35" s="636"/>
      <c r="SKV35" s="636"/>
      <c r="SKW35" s="636"/>
      <c r="SKX35" s="636"/>
      <c r="SKY35" s="636"/>
      <c r="SKZ35" s="636"/>
      <c r="SLA35" s="636"/>
      <c r="SLB35" s="636"/>
      <c r="SLC35" s="636"/>
      <c r="SLD35" s="636"/>
      <c r="SLE35" s="636"/>
      <c r="SLF35" s="636"/>
      <c r="SLG35" s="636"/>
      <c r="SLH35" s="636"/>
      <c r="SLI35" s="636"/>
      <c r="SLJ35" s="636"/>
      <c r="SLK35" s="636"/>
      <c r="SLL35" s="636"/>
      <c r="SLM35" s="636"/>
      <c r="SLN35" s="636"/>
      <c r="SLO35" s="636"/>
      <c r="SLP35" s="636"/>
      <c r="SLQ35" s="636"/>
      <c r="SLR35" s="636"/>
      <c r="SLS35" s="636"/>
      <c r="SLT35" s="636"/>
      <c r="SLU35" s="636"/>
      <c r="SLV35" s="636"/>
      <c r="SLW35" s="636"/>
      <c r="SLX35" s="636"/>
      <c r="SLY35" s="636"/>
      <c r="SLZ35" s="636"/>
      <c r="SMA35" s="636"/>
      <c r="SMB35" s="636"/>
      <c r="SMC35" s="636"/>
      <c r="SMD35" s="636"/>
      <c r="SME35" s="636"/>
      <c r="SMF35" s="636"/>
      <c r="SMG35" s="636"/>
      <c r="SMH35" s="636"/>
      <c r="SMI35" s="636"/>
      <c r="SMJ35" s="636"/>
      <c r="SMK35" s="636"/>
      <c r="SML35" s="636"/>
      <c r="SMM35" s="636"/>
      <c r="SMN35" s="636"/>
      <c r="SMO35" s="636"/>
      <c r="SMP35" s="636"/>
      <c r="SMQ35" s="636"/>
      <c r="SMR35" s="636"/>
      <c r="SMS35" s="636"/>
      <c r="SMT35" s="636"/>
      <c r="SMU35" s="636"/>
      <c r="SMV35" s="636"/>
      <c r="SMW35" s="636"/>
      <c r="SMX35" s="636"/>
      <c r="SMY35" s="636"/>
      <c r="SMZ35" s="636"/>
      <c r="SNA35" s="636"/>
      <c r="SNB35" s="636"/>
      <c r="SNC35" s="636"/>
      <c r="SND35" s="636"/>
      <c r="SNE35" s="636"/>
      <c r="SNF35" s="636"/>
      <c r="SNG35" s="636"/>
      <c r="SNH35" s="636"/>
      <c r="SNI35" s="636"/>
      <c r="SNJ35" s="636"/>
      <c r="SNK35" s="636"/>
      <c r="SNL35" s="636"/>
      <c r="SNM35" s="636"/>
      <c r="SNN35" s="636"/>
      <c r="SNO35" s="636"/>
      <c r="SNP35" s="636"/>
      <c r="SNQ35" s="636"/>
      <c r="SNR35" s="636"/>
      <c r="SNS35" s="636"/>
      <c r="SNT35" s="636"/>
      <c r="SNU35" s="636"/>
      <c r="SNV35" s="636"/>
      <c r="SNW35" s="636"/>
      <c r="SNX35" s="636"/>
      <c r="SNY35" s="636"/>
      <c r="SNZ35" s="636"/>
      <c r="SOA35" s="636"/>
      <c r="SOB35" s="636"/>
      <c r="SOC35" s="636"/>
      <c r="SOD35" s="636"/>
      <c r="SOE35" s="636"/>
      <c r="SOF35" s="636"/>
      <c r="SOG35" s="636"/>
      <c r="SOH35" s="636"/>
      <c r="SOI35" s="636"/>
      <c r="SOJ35" s="636"/>
      <c r="SOK35" s="636"/>
      <c r="SOL35" s="636"/>
      <c r="SOM35" s="636"/>
      <c r="SON35" s="636"/>
      <c r="SOO35" s="636"/>
      <c r="SOP35" s="636"/>
      <c r="SOQ35" s="636"/>
      <c r="SOR35" s="636"/>
      <c r="SOS35" s="636"/>
      <c r="SOT35" s="636"/>
      <c r="SOU35" s="636"/>
      <c r="SOV35" s="636"/>
      <c r="SOW35" s="636"/>
      <c r="SOX35" s="636"/>
      <c r="SOY35" s="636"/>
      <c r="SOZ35" s="636"/>
      <c r="SPA35" s="636"/>
      <c r="SPB35" s="636"/>
      <c r="SPC35" s="636"/>
      <c r="SPD35" s="636"/>
      <c r="SPE35" s="636"/>
      <c r="SPF35" s="636"/>
      <c r="SPG35" s="636"/>
      <c r="SPH35" s="636"/>
      <c r="SPI35" s="636"/>
      <c r="SPJ35" s="636"/>
      <c r="SPK35" s="636"/>
      <c r="SPL35" s="636"/>
      <c r="SPM35" s="636"/>
      <c r="SPN35" s="636"/>
      <c r="SPO35" s="636"/>
      <c r="SPP35" s="636"/>
      <c r="SPQ35" s="636"/>
      <c r="SPR35" s="636"/>
      <c r="SPS35" s="636"/>
      <c r="SPT35" s="636"/>
      <c r="SPU35" s="636"/>
      <c r="SPV35" s="636"/>
      <c r="SPW35" s="636"/>
      <c r="SPX35" s="636"/>
      <c r="SPY35" s="636"/>
      <c r="SPZ35" s="636"/>
      <c r="SQA35" s="636"/>
      <c r="SQB35" s="636"/>
      <c r="SQC35" s="636"/>
      <c r="SQD35" s="636"/>
      <c r="SQE35" s="636"/>
      <c r="SQF35" s="636"/>
      <c r="SQG35" s="636"/>
      <c r="SQH35" s="636"/>
      <c r="SQI35" s="636"/>
      <c r="SQJ35" s="636"/>
      <c r="SQK35" s="636"/>
      <c r="SQL35" s="636"/>
      <c r="SQM35" s="636"/>
      <c r="SQN35" s="636"/>
      <c r="SQO35" s="636"/>
      <c r="SQP35" s="636"/>
      <c r="SQQ35" s="636"/>
      <c r="SQR35" s="636"/>
      <c r="SQS35" s="636"/>
      <c r="SQT35" s="636"/>
      <c r="SQU35" s="636"/>
      <c r="SQV35" s="636"/>
      <c r="SQW35" s="636"/>
      <c r="SQX35" s="636"/>
      <c r="SQY35" s="636"/>
      <c r="SQZ35" s="636"/>
      <c r="SRA35" s="636"/>
      <c r="SRB35" s="636"/>
      <c r="SRC35" s="636"/>
      <c r="SRD35" s="636"/>
      <c r="SRE35" s="636"/>
      <c r="SRF35" s="636"/>
      <c r="SRG35" s="636"/>
      <c r="SRH35" s="636"/>
      <c r="SRI35" s="636"/>
      <c r="SRJ35" s="636"/>
      <c r="SRK35" s="636"/>
      <c r="SRL35" s="636"/>
      <c r="SRM35" s="636"/>
      <c r="SRN35" s="636"/>
      <c r="SRO35" s="636"/>
      <c r="SRP35" s="636"/>
      <c r="SRQ35" s="636"/>
      <c r="SRR35" s="636"/>
      <c r="SRS35" s="636"/>
      <c r="SRT35" s="636"/>
      <c r="SRU35" s="636"/>
      <c r="SRV35" s="636"/>
      <c r="SRW35" s="636"/>
      <c r="SRX35" s="636"/>
      <c r="SRY35" s="636"/>
      <c r="SRZ35" s="636"/>
      <c r="SSA35" s="636"/>
      <c r="SSB35" s="636"/>
      <c r="SSC35" s="636"/>
      <c r="SSD35" s="636"/>
      <c r="SSE35" s="636"/>
      <c r="SSF35" s="636"/>
      <c r="SSG35" s="636"/>
      <c r="SSH35" s="636"/>
      <c r="SSI35" s="636"/>
      <c r="SSJ35" s="636"/>
      <c r="SSK35" s="636"/>
      <c r="SSL35" s="636"/>
      <c r="SSM35" s="636"/>
      <c r="SSN35" s="636"/>
      <c r="SSO35" s="636"/>
      <c r="SSP35" s="636"/>
      <c r="SSQ35" s="636"/>
      <c r="SSR35" s="636"/>
      <c r="SSS35" s="636"/>
      <c r="SST35" s="636"/>
      <c r="SSU35" s="636"/>
      <c r="SSV35" s="636"/>
      <c r="SSW35" s="636"/>
      <c r="SSX35" s="636"/>
      <c r="SSY35" s="636"/>
      <c r="SSZ35" s="636"/>
      <c r="STA35" s="636"/>
      <c r="STB35" s="636"/>
      <c r="STC35" s="636"/>
      <c r="STD35" s="636"/>
      <c r="STE35" s="636"/>
      <c r="STF35" s="636"/>
      <c r="STG35" s="636"/>
      <c r="STH35" s="636"/>
      <c r="STI35" s="636"/>
      <c r="STJ35" s="636"/>
      <c r="STK35" s="636"/>
      <c r="STL35" s="636"/>
      <c r="STM35" s="636"/>
      <c r="STN35" s="636"/>
      <c r="STO35" s="636"/>
      <c r="STP35" s="636"/>
      <c r="STQ35" s="636"/>
      <c r="STR35" s="636"/>
      <c r="STS35" s="636"/>
      <c r="STT35" s="636"/>
      <c r="STU35" s="636"/>
      <c r="STV35" s="636"/>
      <c r="STW35" s="636"/>
      <c r="STX35" s="636"/>
      <c r="STY35" s="636"/>
      <c r="STZ35" s="636"/>
      <c r="SUA35" s="636"/>
      <c r="SUB35" s="636"/>
      <c r="SUC35" s="636"/>
      <c r="SUD35" s="636"/>
      <c r="SUE35" s="636"/>
      <c r="SUF35" s="636"/>
      <c r="SUG35" s="636"/>
      <c r="SUH35" s="636"/>
      <c r="SUI35" s="636"/>
      <c r="SUJ35" s="636"/>
      <c r="SUK35" s="636"/>
      <c r="SUL35" s="636"/>
      <c r="SUM35" s="636"/>
      <c r="SUN35" s="636"/>
      <c r="SUO35" s="636"/>
      <c r="SUP35" s="636"/>
      <c r="SUQ35" s="636"/>
      <c r="SUR35" s="636"/>
      <c r="SUS35" s="636"/>
      <c r="SUT35" s="636"/>
      <c r="SUU35" s="636"/>
      <c r="SUV35" s="636"/>
      <c r="SUW35" s="636"/>
      <c r="SUX35" s="636"/>
      <c r="SUY35" s="636"/>
      <c r="SUZ35" s="636"/>
      <c r="SVA35" s="636"/>
      <c r="SVB35" s="636"/>
      <c r="SVC35" s="636"/>
      <c r="SVD35" s="636"/>
      <c r="SVE35" s="636"/>
      <c r="SVF35" s="636"/>
      <c r="SVG35" s="636"/>
      <c r="SVH35" s="636"/>
      <c r="SVI35" s="636"/>
      <c r="SVJ35" s="636"/>
      <c r="SVK35" s="636"/>
      <c r="SVL35" s="636"/>
      <c r="SVM35" s="636"/>
      <c r="SVN35" s="636"/>
      <c r="SVO35" s="636"/>
      <c r="SVP35" s="636"/>
      <c r="SVQ35" s="636"/>
      <c r="SVR35" s="636"/>
      <c r="SVS35" s="636"/>
      <c r="SVT35" s="636"/>
      <c r="SVU35" s="636"/>
      <c r="SVV35" s="636"/>
      <c r="SVW35" s="636"/>
      <c r="SVX35" s="636"/>
      <c r="SVY35" s="636"/>
      <c r="SVZ35" s="636"/>
      <c r="SWA35" s="636"/>
      <c r="SWB35" s="636"/>
      <c r="SWC35" s="636"/>
      <c r="SWD35" s="636"/>
      <c r="SWE35" s="636"/>
      <c r="SWF35" s="636"/>
      <c r="SWG35" s="636"/>
      <c r="SWH35" s="636"/>
      <c r="SWI35" s="636"/>
      <c r="SWJ35" s="636"/>
      <c r="SWK35" s="636"/>
      <c r="SWL35" s="636"/>
      <c r="SWM35" s="636"/>
      <c r="SWN35" s="636"/>
      <c r="SWO35" s="636"/>
      <c r="SWP35" s="636"/>
      <c r="SWQ35" s="636"/>
      <c r="SWR35" s="636"/>
      <c r="SWS35" s="636"/>
      <c r="SWT35" s="636"/>
      <c r="SWU35" s="636"/>
      <c r="SWV35" s="636"/>
      <c r="SWW35" s="636"/>
      <c r="SWX35" s="636"/>
      <c r="SWY35" s="636"/>
      <c r="SWZ35" s="636"/>
      <c r="SXA35" s="636"/>
      <c r="SXB35" s="636"/>
      <c r="SXC35" s="636"/>
      <c r="SXD35" s="636"/>
      <c r="SXE35" s="636"/>
      <c r="SXF35" s="636"/>
      <c r="SXG35" s="636"/>
      <c r="SXH35" s="636"/>
      <c r="SXI35" s="636"/>
      <c r="SXJ35" s="636"/>
      <c r="SXK35" s="636"/>
      <c r="SXL35" s="636"/>
      <c r="SXM35" s="636"/>
      <c r="SXN35" s="636"/>
      <c r="SXO35" s="636"/>
      <c r="SXP35" s="636"/>
      <c r="SXQ35" s="636"/>
      <c r="SXR35" s="636"/>
      <c r="SXS35" s="636"/>
      <c r="SXT35" s="636"/>
      <c r="SXU35" s="636"/>
      <c r="SXV35" s="636"/>
      <c r="SXW35" s="636"/>
      <c r="SXX35" s="636"/>
      <c r="SXY35" s="636"/>
      <c r="SXZ35" s="636"/>
      <c r="SYA35" s="636"/>
      <c r="SYB35" s="636"/>
      <c r="SYC35" s="636"/>
      <c r="SYD35" s="636"/>
      <c r="SYE35" s="636"/>
      <c r="SYF35" s="636"/>
      <c r="SYG35" s="636"/>
      <c r="SYH35" s="636"/>
      <c r="SYI35" s="636"/>
      <c r="SYJ35" s="636"/>
      <c r="SYK35" s="636"/>
      <c r="SYL35" s="636"/>
      <c r="SYM35" s="636"/>
      <c r="SYN35" s="636"/>
      <c r="SYO35" s="636"/>
      <c r="SYP35" s="636"/>
      <c r="SYQ35" s="636"/>
      <c r="SYR35" s="636"/>
      <c r="SYS35" s="636"/>
      <c r="SYT35" s="636"/>
      <c r="SYU35" s="636"/>
      <c r="SYV35" s="636"/>
      <c r="SYW35" s="636"/>
      <c r="SYX35" s="636"/>
      <c r="SYY35" s="636"/>
      <c r="SYZ35" s="636"/>
      <c r="SZA35" s="636"/>
      <c r="SZB35" s="636"/>
      <c r="SZC35" s="636"/>
      <c r="SZD35" s="636"/>
      <c r="SZE35" s="636"/>
      <c r="SZF35" s="636"/>
      <c r="SZG35" s="636"/>
      <c r="SZH35" s="636"/>
      <c r="SZI35" s="636"/>
      <c r="SZJ35" s="636"/>
      <c r="SZK35" s="636"/>
      <c r="SZL35" s="636"/>
      <c r="SZM35" s="636"/>
      <c r="SZN35" s="636"/>
      <c r="SZO35" s="636"/>
      <c r="SZP35" s="636"/>
      <c r="SZQ35" s="636"/>
      <c r="SZR35" s="636"/>
      <c r="SZS35" s="636"/>
      <c r="SZT35" s="636"/>
      <c r="SZU35" s="636"/>
      <c r="SZV35" s="636"/>
      <c r="SZW35" s="636"/>
      <c r="SZX35" s="636"/>
      <c r="SZY35" s="636"/>
      <c r="SZZ35" s="636"/>
      <c r="TAA35" s="636"/>
      <c r="TAB35" s="636"/>
      <c r="TAC35" s="636"/>
      <c r="TAD35" s="636"/>
      <c r="TAE35" s="636"/>
      <c r="TAF35" s="636"/>
      <c r="TAG35" s="636"/>
      <c r="TAH35" s="636"/>
      <c r="TAI35" s="636"/>
      <c r="TAJ35" s="636"/>
      <c r="TAK35" s="636"/>
      <c r="TAL35" s="636"/>
      <c r="TAM35" s="636"/>
      <c r="TAN35" s="636"/>
      <c r="TAO35" s="636"/>
      <c r="TAP35" s="636"/>
      <c r="TAQ35" s="636"/>
      <c r="TAR35" s="636"/>
      <c r="TAS35" s="636"/>
      <c r="TAT35" s="636"/>
      <c r="TAU35" s="636"/>
      <c r="TAV35" s="636"/>
      <c r="TAW35" s="636"/>
      <c r="TAX35" s="636"/>
      <c r="TAY35" s="636"/>
      <c r="TAZ35" s="636"/>
      <c r="TBA35" s="636"/>
      <c r="TBB35" s="636"/>
      <c r="TBC35" s="636"/>
      <c r="TBD35" s="636"/>
      <c r="TBE35" s="636"/>
      <c r="TBF35" s="636"/>
      <c r="TBG35" s="636"/>
      <c r="TBH35" s="636"/>
      <c r="TBI35" s="636"/>
      <c r="TBJ35" s="636"/>
      <c r="TBK35" s="636"/>
      <c r="TBL35" s="636"/>
      <c r="TBM35" s="636"/>
      <c r="TBN35" s="636"/>
      <c r="TBO35" s="636"/>
      <c r="TBP35" s="636"/>
      <c r="TBQ35" s="636"/>
      <c r="TBR35" s="636"/>
      <c r="TBS35" s="636"/>
      <c r="TBT35" s="636"/>
      <c r="TBU35" s="636"/>
      <c r="TBV35" s="636"/>
      <c r="TBW35" s="636"/>
      <c r="TBX35" s="636"/>
      <c r="TBY35" s="636"/>
      <c r="TBZ35" s="636"/>
      <c r="TCA35" s="636"/>
      <c r="TCB35" s="636"/>
      <c r="TCC35" s="636"/>
      <c r="TCD35" s="636"/>
      <c r="TCE35" s="636"/>
      <c r="TCF35" s="636"/>
      <c r="TCG35" s="636"/>
      <c r="TCH35" s="636"/>
      <c r="TCI35" s="636"/>
      <c r="TCJ35" s="636"/>
      <c r="TCK35" s="636"/>
      <c r="TCL35" s="636"/>
      <c r="TCM35" s="636"/>
      <c r="TCN35" s="636"/>
      <c r="TCO35" s="636"/>
      <c r="TCP35" s="636"/>
      <c r="TCQ35" s="636"/>
      <c r="TCR35" s="636"/>
      <c r="TCS35" s="636"/>
      <c r="TCT35" s="636"/>
      <c r="TCU35" s="636"/>
      <c r="TCV35" s="636"/>
      <c r="TCW35" s="636"/>
      <c r="TCX35" s="636"/>
      <c r="TCY35" s="636"/>
      <c r="TCZ35" s="636"/>
      <c r="TDA35" s="636"/>
      <c r="TDB35" s="636"/>
      <c r="TDC35" s="636"/>
      <c r="TDD35" s="636"/>
      <c r="TDE35" s="636"/>
      <c r="TDF35" s="636"/>
      <c r="TDG35" s="636"/>
      <c r="TDH35" s="636"/>
      <c r="TDI35" s="636"/>
      <c r="TDJ35" s="636"/>
      <c r="TDK35" s="636"/>
      <c r="TDL35" s="636"/>
      <c r="TDM35" s="636"/>
      <c r="TDN35" s="636"/>
      <c r="TDO35" s="636"/>
      <c r="TDP35" s="636"/>
      <c r="TDQ35" s="636"/>
      <c r="TDR35" s="636"/>
      <c r="TDS35" s="636"/>
      <c r="TDT35" s="636"/>
      <c r="TDU35" s="636"/>
      <c r="TDV35" s="636"/>
      <c r="TDW35" s="636"/>
      <c r="TDX35" s="636"/>
      <c r="TDY35" s="636"/>
      <c r="TDZ35" s="636"/>
      <c r="TEA35" s="636"/>
      <c r="TEB35" s="636"/>
      <c r="TEC35" s="636"/>
      <c r="TED35" s="636"/>
      <c r="TEE35" s="636"/>
      <c r="TEF35" s="636"/>
      <c r="TEG35" s="636"/>
      <c r="TEH35" s="636"/>
      <c r="TEI35" s="636"/>
      <c r="TEJ35" s="636"/>
      <c r="TEK35" s="636"/>
      <c r="TEL35" s="636"/>
      <c r="TEM35" s="636"/>
      <c r="TEN35" s="636"/>
      <c r="TEO35" s="636"/>
      <c r="TEP35" s="636"/>
      <c r="TEQ35" s="636"/>
      <c r="TER35" s="636"/>
      <c r="TES35" s="636"/>
      <c r="TET35" s="636"/>
      <c r="TEU35" s="636"/>
      <c r="TEV35" s="636"/>
      <c r="TEW35" s="636"/>
      <c r="TEX35" s="636"/>
      <c r="TEY35" s="636"/>
      <c r="TEZ35" s="636"/>
      <c r="TFA35" s="636"/>
      <c r="TFB35" s="636"/>
      <c r="TFC35" s="636"/>
      <c r="TFD35" s="636"/>
      <c r="TFE35" s="636"/>
      <c r="TFF35" s="636"/>
      <c r="TFG35" s="636"/>
      <c r="TFH35" s="636"/>
      <c r="TFI35" s="636"/>
      <c r="TFJ35" s="636"/>
      <c r="TFK35" s="636"/>
      <c r="TFL35" s="636"/>
      <c r="TFM35" s="636"/>
      <c r="TFN35" s="636"/>
      <c r="TFO35" s="636"/>
      <c r="TFP35" s="636"/>
      <c r="TFQ35" s="636"/>
      <c r="TFR35" s="636"/>
      <c r="TFS35" s="636"/>
      <c r="TFT35" s="636"/>
      <c r="TFU35" s="636"/>
      <c r="TFV35" s="636"/>
      <c r="TFW35" s="636"/>
      <c r="TFX35" s="636"/>
      <c r="TFY35" s="636"/>
      <c r="TFZ35" s="636"/>
      <c r="TGA35" s="636"/>
      <c r="TGB35" s="636"/>
      <c r="TGC35" s="636"/>
      <c r="TGD35" s="636"/>
      <c r="TGE35" s="636"/>
      <c r="TGF35" s="636"/>
      <c r="TGG35" s="636"/>
      <c r="TGH35" s="636"/>
      <c r="TGI35" s="636"/>
      <c r="TGJ35" s="636"/>
      <c r="TGK35" s="636"/>
      <c r="TGL35" s="636"/>
      <c r="TGM35" s="636"/>
      <c r="TGN35" s="636"/>
      <c r="TGO35" s="636"/>
      <c r="TGP35" s="636"/>
      <c r="TGQ35" s="636"/>
      <c r="TGR35" s="636"/>
      <c r="TGS35" s="636"/>
      <c r="TGT35" s="636"/>
      <c r="TGU35" s="636"/>
      <c r="TGV35" s="636"/>
      <c r="TGW35" s="636"/>
      <c r="TGX35" s="636"/>
      <c r="TGY35" s="636"/>
      <c r="TGZ35" s="636"/>
      <c r="THA35" s="636"/>
      <c r="THB35" s="636"/>
      <c r="THC35" s="636"/>
      <c r="THD35" s="636"/>
      <c r="THE35" s="636"/>
      <c r="THF35" s="636"/>
      <c r="THG35" s="636"/>
      <c r="THH35" s="636"/>
      <c r="THI35" s="636"/>
      <c r="THJ35" s="636"/>
      <c r="THK35" s="636"/>
      <c r="THL35" s="636"/>
      <c r="THM35" s="636"/>
      <c r="THN35" s="636"/>
      <c r="THO35" s="636"/>
      <c r="THP35" s="636"/>
      <c r="THQ35" s="636"/>
      <c r="THR35" s="636"/>
      <c r="THS35" s="636"/>
      <c r="THT35" s="636"/>
      <c r="THU35" s="636"/>
      <c r="THV35" s="636"/>
      <c r="THW35" s="636"/>
      <c r="THX35" s="636"/>
      <c r="THY35" s="636"/>
      <c r="THZ35" s="636"/>
      <c r="TIA35" s="636"/>
      <c r="TIB35" s="636"/>
      <c r="TIC35" s="636"/>
      <c r="TID35" s="636"/>
      <c r="TIE35" s="636"/>
      <c r="TIF35" s="636"/>
      <c r="TIG35" s="636"/>
      <c r="TIH35" s="636"/>
      <c r="TII35" s="636"/>
      <c r="TIJ35" s="636"/>
      <c r="TIK35" s="636"/>
      <c r="TIL35" s="636"/>
      <c r="TIM35" s="636"/>
      <c r="TIN35" s="636"/>
      <c r="TIO35" s="636"/>
      <c r="TIP35" s="636"/>
      <c r="TIQ35" s="636"/>
      <c r="TIR35" s="636"/>
      <c r="TIS35" s="636"/>
      <c r="TIT35" s="636"/>
      <c r="TIU35" s="636"/>
      <c r="TIV35" s="636"/>
      <c r="TIW35" s="636"/>
      <c r="TIX35" s="636"/>
      <c r="TIY35" s="636"/>
      <c r="TIZ35" s="636"/>
      <c r="TJA35" s="636"/>
      <c r="TJB35" s="636"/>
      <c r="TJC35" s="636"/>
      <c r="TJD35" s="636"/>
      <c r="TJE35" s="636"/>
      <c r="TJF35" s="636"/>
      <c r="TJG35" s="636"/>
      <c r="TJH35" s="636"/>
      <c r="TJI35" s="636"/>
      <c r="TJJ35" s="636"/>
      <c r="TJK35" s="636"/>
      <c r="TJL35" s="636"/>
      <c r="TJM35" s="636"/>
      <c r="TJN35" s="636"/>
      <c r="TJO35" s="636"/>
      <c r="TJP35" s="636"/>
      <c r="TJQ35" s="636"/>
      <c r="TJR35" s="636"/>
      <c r="TJS35" s="636"/>
      <c r="TJT35" s="636"/>
      <c r="TJU35" s="636"/>
      <c r="TJV35" s="636"/>
      <c r="TJW35" s="636"/>
      <c r="TJX35" s="636"/>
      <c r="TJY35" s="636"/>
      <c r="TJZ35" s="636"/>
      <c r="TKA35" s="636"/>
      <c r="TKB35" s="636"/>
      <c r="TKC35" s="636"/>
      <c r="TKD35" s="636"/>
      <c r="TKE35" s="636"/>
      <c r="TKF35" s="636"/>
      <c r="TKG35" s="636"/>
      <c r="TKH35" s="636"/>
      <c r="TKI35" s="636"/>
      <c r="TKJ35" s="636"/>
      <c r="TKK35" s="636"/>
      <c r="TKL35" s="636"/>
      <c r="TKM35" s="636"/>
      <c r="TKN35" s="636"/>
      <c r="TKO35" s="636"/>
      <c r="TKP35" s="636"/>
      <c r="TKQ35" s="636"/>
      <c r="TKR35" s="636"/>
      <c r="TKS35" s="636"/>
      <c r="TKT35" s="636"/>
      <c r="TKU35" s="636"/>
      <c r="TKV35" s="636"/>
      <c r="TKW35" s="636"/>
      <c r="TKX35" s="636"/>
      <c r="TKY35" s="636"/>
      <c r="TKZ35" s="636"/>
      <c r="TLA35" s="636"/>
      <c r="TLB35" s="636"/>
      <c r="TLC35" s="636"/>
      <c r="TLD35" s="636"/>
      <c r="TLE35" s="636"/>
      <c r="TLF35" s="636"/>
      <c r="TLG35" s="636"/>
      <c r="TLH35" s="636"/>
      <c r="TLI35" s="636"/>
      <c r="TLJ35" s="636"/>
      <c r="TLK35" s="636"/>
      <c r="TLL35" s="636"/>
      <c r="TLM35" s="636"/>
      <c r="TLN35" s="636"/>
      <c r="TLO35" s="636"/>
      <c r="TLP35" s="636"/>
      <c r="TLQ35" s="636"/>
      <c r="TLR35" s="636"/>
      <c r="TLS35" s="636"/>
      <c r="TLT35" s="636"/>
      <c r="TLU35" s="636"/>
      <c r="TLV35" s="636"/>
      <c r="TLW35" s="636"/>
      <c r="TLX35" s="636"/>
      <c r="TLY35" s="636"/>
      <c r="TLZ35" s="636"/>
      <c r="TMA35" s="636"/>
      <c r="TMB35" s="636"/>
      <c r="TMC35" s="636"/>
      <c r="TMD35" s="636"/>
      <c r="TME35" s="636"/>
      <c r="TMF35" s="636"/>
      <c r="TMG35" s="636"/>
      <c r="TMH35" s="636"/>
      <c r="TMI35" s="636"/>
      <c r="TMJ35" s="636"/>
      <c r="TMK35" s="636"/>
      <c r="TML35" s="636"/>
      <c r="TMM35" s="636"/>
      <c r="TMN35" s="636"/>
      <c r="TMO35" s="636"/>
      <c r="TMP35" s="636"/>
      <c r="TMQ35" s="636"/>
      <c r="TMR35" s="636"/>
      <c r="TMS35" s="636"/>
      <c r="TMT35" s="636"/>
      <c r="TMU35" s="636"/>
      <c r="TMV35" s="636"/>
      <c r="TMW35" s="636"/>
      <c r="TMX35" s="636"/>
      <c r="TMY35" s="636"/>
      <c r="TMZ35" s="636"/>
      <c r="TNA35" s="636"/>
      <c r="TNB35" s="636"/>
      <c r="TNC35" s="636"/>
      <c r="TND35" s="636"/>
      <c r="TNE35" s="636"/>
      <c r="TNF35" s="636"/>
      <c r="TNG35" s="636"/>
      <c r="TNH35" s="636"/>
      <c r="TNI35" s="636"/>
      <c r="TNJ35" s="636"/>
      <c r="TNK35" s="636"/>
      <c r="TNL35" s="636"/>
      <c r="TNM35" s="636"/>
      <c r="TNN35" s="636"/>
      <c r="TNO35" s="636"/>
      <c r="TNP35" s="636"/>
      <c r="TNQ35" s="636"/>
      <c r="TNR35" s="636"/>
      <c r="TNS35" s="636"/>
      <c r="TNT35" s="636"/>
      <c r="TNU35" s="636"/>
      <c r="TNV35" s="636"/>
      <c r="TNW35" s="636"/>
      <c r="TNX35" s="636"/>
      <c r="TNY35" s="636"/>
      <c r="TNZ35" s="636"/>
      <c r="TOA35" s="636"/>
      <c r="TOB35" s="636"/>
      <c r="TOC35" s="636"/>
      <c r="TOD35" s="636"/>
      <c r="TOE35" s="636"/>
      <c r="TOF35" s="636"/>
      <c r="TOG35" s="636"/>
      <c r="TOH35" s="636"/>
      <c r="TOI35" s="636"/>
      <c r="TOJ35" s="636"/>
      <c r="TOK35" s="636"/>
      <c r="TOL35" s="636"/>
      <c r="TOM35" s="636"/>
      <c r="TON35" s="636"/>
      <c r="TOO35" s="636"/>
      <c r="TOP35" s="636"/>
      <c r="TOQ35" s="636"/>
      <c r="TOR35" s="636"/>
      <c r="TOS35" s="636"/>
      <c r="TOT35" s="636"/>
      <c r="TOU35" s="636"/>
      <c r="TOV35" s="636"/>
      <c r="TOW35" s="636"/>
      <c r="TOX35" s="636"/>
      <c r="TOY35" s="636"/>
      <c r="TOZ35" s="636"/>
      <c r="TPA35" s="636"/>
      <c r="TPB35" s="636"/>
      <c r="TPC35" s="636"/>
      <c r="TPD35" s="636"/>
      <c r="TPE35" s="636"/>
      <c r="TPF35" s="636"/>
      <c r="TPG35" s="636"/>
      <c r="TPH35" s="636"/>
      <c r="TPI35" s="636"/>
      <c r="TPJ35" s="636"/>
      <c r="TPK35" s="636"/>
      <c r="TPL35" s="636"/>
      <c r="TPM35" s="636"/>
      <c r="TPN35" s="636"/>
      <c r="TPO35" s="636"/>
      <c r="TPP35" s="636"/>
      <c r="TPQ35" s="636"/>
      <c r="TPR35" s="636"/>
      <c r="TPS35" s="636"/>
      <c r="TPT35" s="636"/>
      <c r="TPU35" s="636"/>
      <c r="TPV35" s="636"/>
      <c r="TPW35" s="636"/>
      <c r="TPX35" s="636"/>
      <c r="TPY35" s="636"/>
      <c r="TPZ35" s="636"/>
      <c r="TQA35" s="636"/>
      <c r="TQB35" s="636"/>
      <c r="TQC35" s="636"/>
      <c r="TQD35" s="636"/>
      <c r="TQE35" s="636"/>
      <c r="TQF35" s="636"/>
      <c r="TQG35" s="636"/>
      <c r="TQH35" s="636"/>
      <c r="TQI35" s="636"/>
      <c r="TQJ35" s="636"/>
      <c r="TQK35" s="636"/>
      <c r="TQL35" s="636"/>
      <c r="TQM35" s="636"/>
      <c r="TQN35" s="636"/>
      <c r="TQO35" s="636"/>
      <c r="TQP35" s="636"/>
      <c r="TQQ35" s="636"/>
      <c r="TQR35" s="636"/>
      <c r="TQS35" s="636"/>
      <c r="TQT35" s="636"/>
      <c r="TQU35" s="636"/>
      <c r="TQV35" s="636"/>
      <c r="TQW35" s="636"/>
      <c r="TQX35" s="636"/>
      <c r="TQY35" s="636"/>
      <c r="TQZ35" s="636"/>
      <c r="TRA35" s="636"/>
      <c r="TRB35" s="636"/>
      <c r="TRC35" s="636"/>
      <c r="TRD35" s="636"/>
      <c r="TRE35" s="636"/>
      <c r="TRF35" s="636"/>
      <c r="TRG35" s="636"/>
      <c r="TRH35" s="636"/>
      <c r="TRI35" s="636"/>
      <c r="TRJ35" s="636"/>
      <c r="TRK35" s="636"/>
      <c r="TRL35" s="636"/>
      <c r="TRM35" s="636"/>
      <c r="TRN35" s="636"/>
      <c r="TRO35" s="636"/>
      <c r="TRP35" s="636"/>
      <c r="TRQ35" s="636"/>
      <c r="TRR35" s="636"/>
      <c r="TRS35" s="636"/>
      <c r="TRT35" s="636"/>
      <c r="TRU35" s="636"/>
      <c r="TRV35" s="636"/>
      <c r="TRW35" s="636"/>
      <c r="TRX35" s="636"/>
      <c r="TRY35" s="636"/>
      <c r="TRZ35" s="636"/>
      <c r="TSA35" s="636"/>
      <c r="TSB35" s="636"/>
      <c r="TSC35" s="636"/>
      <c r="TSD35" s="636"/>
      <c r="TSE35" s="636"/>
      <c r="TSF35" s="636"/>
      <c r="TSG35" s="636"/>
      <c r="TSH35" s="636"/>
      <c r="TSI35" s="636"/>
      <c r="TSJ35" s="636"/>
      <c r="TSK35" s="636"/>
      <c r="TSL35" s="636"/>
      <c r="TSM35" s="636"/>
      <c r="TSN35" s="636"/>
      <c r="TSO35" s="636"/>
      <c r="TSP35" s="636"/>
      <c r="TSQ35" s="636"/>
      <c r="TSR35" s="636"/>
      <c r="TSS35" s="636"/>
      <c r="TST35" s="636"/>
      <c r="TSU35" s="636"/>
      <c r="TSV35" s="636"/>
      <c r="TSW35" s="636"/>
      <c r="TSX35" s="636"/>
      <c r="TSY35" s="636"/>
      <c r="TSZ35" s="636"/>
      <c r="TTA35" s="636"/>
      <c r="TTB35" s="636"/>
      <c r="TTC35" s="636"/>
      <c r="TTD35" s="636"/>
      <c r="TTE35" s="636"/>
      <c r="TTF35" s="636"/>
      <c r="TTG35" s="636"/>
      <c r="TTH35" s="636"/>
      <c r="TTI35" s="636"/>
      <c r="TTJ35" s="636"/>
      <c r="TTK35" s="636"/>
      <c r="TTL35" s="636"/>
      <c r="TTM35" s="636"/>
      <c r="TTN35" s="636"/>
      <c r="TTO35" s="636"/>
      <c r="TTP35" s="636"/>
      <c r="TTQ35" s="636"/>
      <c r="TTR35" s="636"/>
      <c r="TTS35" s="636"/>
      <c r="TTT35" s="636"/>
      <c r="TTU35" s="636"/>
      <c r="TTV35" s="636"/>
      <c r="TTW35" s="636"/>
      <c r="TTX35" s="636"/>
      <c r="TTY35" s="636"/>
      <c r="TTZ35" s="636"/>
      <c r="TUA35" s="636"/>
      <c r="TUB35" s="636"/>
      <c r="TUC35" s="636"/>
      <c r="TUD35" s="636"/>
      <c r="TUE35" s="636"/>
      <c r="TUF35" s="636"/>
      <c r="TUG35" s="636"/>
      <c r="TUH35" s="636"/>
      <c r="TUI35" s="636"/>
      <c r="TUJ35" s="636"/>
      <c r="TUK35" s="636"/>
      <c r="TUL35" s="636"/>
      <c r="TUM35" s="636"/>
      <c r="TUN35" s="636"/>
      <c r="TUO35" s="636"/>
      <c r="TUP35" s="636"/>
      <c r="TUQ35" s="636"/>
      <c r="TUR35" s="636"/>
      <c r="TUS35" s="636"/>
      <c r="TUT35" s="636"/>
      <c r="TUU35" s="636"/>
      <c r="TUV35" s="636"/>
      <c r="TUW35" s="636"/>
      <c r="TUX35" s="636"/>
      <c r="TUY35" s="636"/>
      <c r="TUZ35" s="636"/>
      <c r="TVA35" s="636"/>
      <c r="TVB35" s="636"/>
      <c r="TVC35" s="636"/>
      <c r="TVD35" s="636"/>
      <c r="TVE35" s="636"/>
      <c r="TVF35" s="636"/>
      <c r="TVG35" s="636"/>
      <c r="TVH35" s="636"/>
      <c r="TVI35" s="636"/>
      <c r="TVJ35" s="636"/>
      <c r="TVK35" s="636"/>
      <c r="TVL35" s="636"/>
      <c r="TVM35" s="636"/>
      <c r="TVN35" s="636"/>
      <c r="TVO35" s="636"/>
      <c r="TVP35" s="636"/>
      <c r="TVQ35" s="636"/>
      <c r="TVR35" s="636"/>
      <c r="TVS35" s="636"/>
      <c r="TVT35" s="636"/>
      <c r="TVU35" s="636"/>
      <c r="TVV35" s="636"/>
      <c r="TVW35" s="636"/>
      <c r="TVX35" s="636"/>
      <c r="TVY35" s="636"/>
      <c r="TVZ35" s="636"/>
      <c r="TWA35" s="636"/>
      <c r="TWB35" s="636"/>
      <c r="TWC35" s="636"/>
      <c r="TWD35" s="636"/>
      <c r="TWE35" s="636"/>
      <c r="TWF35" s="636"/>
      <c r="TWG35" s="636"/>
      <c r="TWH35" s="636"/>
      <c r="TWI35" s="636"/>
      <c r="TWJ35" s="636"/>
      <c r="TWK35" s="636"/>
      <c r="TWL35" s="636"/>
      <c r="TWM35" s="636"/>
      <c r="TWN35" s="636"/>
      <c r="TWO35" s="636"/>
      <c r="TWP35" s="636"/>
      <c r="TWQ35" s="636"/>
      <c r="TWR35" s="636"/>
      <c r="TWS35" s="636"/>
      <c r="TWT35" s="636"/>
      <c r="TWU35" s="636"/>
      <c r="TWV35" s="636"/>
      <c r="TWW35" s="636"/>
      <c r="TWX35" s="636"/>
      <c r="TWY35" s="636"/>
      <c r="TWZ35" s="636"/>
      <c r="TXA35" s="636"/>
      <c r="TXB35" s="636"/>
      <c r="TXC35" s="636"/>
      <c r="TXD35" s="636"/>
      <c r="TXE35" s="636"/>
      <c r="TXF35" s="636"/>
      <c r="TXG35" s="636"/>
      <c r="TXH35" s="636"/>
      <c r="TXI35" s="636"/>
      <c r="TXJ35" s="636"/>
      <c r="TXK35" s="636"/>
      <c r="TXL35" s="636"/>
      <c r="TXM35" s="636"/>
      <c r="TXN35" s="636"/>
      <c r="TXO35" s="636"/>
      <c r="TXP35" s="636"/>
      <c r="TXQ35" s="636"/>
      <c r="TXR35" s="636"/>
      <c r="TXS35" s="636"/>
      <c r="TXT35" s="636"/>
      <c r="TXU35" s="636"/>
      <c r="TXV35" s="636"/>
      <c r="TXW35" s="636"/>
      <c r="TXX35" s="636"/>
      <c r="TXY35" s="636"/>
      <c r="TXZ35" s="636"/>
      <c r="TYA35" s="636"/>
      <c r="TYB35" s="636"/>
      <c r="TYC35" s="636"/>
      <c r="TYD35" s="636"/>
      <c r="TYE35" s="636"/>
      <c r="TYF35" s="636"/>
      <c r="TYG35" s="636"/>
      <c r="TYH35" s="636"/>
      <c r="TYI35" s="636"/>
      <c r="TYJ35" s="636"/>
      <c r="TYK35" s="636"/>
      <c r="TYL35" s="636"/>
      <c r="TYM35" s="636"/>
      <c r="TYN35" s="636"/>
      <c r="TYO35" s="636"/>
      <c r="TYP35" s="636"/>
      <c r="TYQ35" s="636"/>
      <c r="TYR35" s="636"/>
      <c r="TYS35" s="636"/>
      <c r="TYT35" s="636"/>
      <c r="TYU35" s="636"/>
      <c r="TYV35" s="636"/>
      <c r="TYW35" s="636"/>
      <c r="TYX35" s="636"/>
      <c r="TYY35" s="636"/>
      <c r="TYZ35" s="636"/>
      <c r="TZA35" s="636"/>
      <c r="TZB35" s="636"/>
      <c r="TZC35" s="636"/>
      <c r="TZD35" s="636"/>
      <c r="TZE35" s="636"/>
      <c r="TZF35" s="636"/>
      <c r="TZG35" s="636"/>
      <c r="TZH35" s="636"/>
      <c r="TZI35" s="636"/>
      <c r="TZJ35" s="636"/>
      <c r="TZK35" s="636"/>
      <c r="TZL35" s="636"/>
      <c r="TZM35" s="636"/>
      <c r="TZN35" s="636"/>
      <c r="TZO35" s="636"/>
      <c r="TZP35" s="636"/>
      <c r="TZQ35" s="636"/>
      <c r="TZR35" s="636"/>
      <c r="TZS35" s="636"/>
      <c r="TZT35" s="636"/>
      <c r="TZU35" s="636"/>
      <c r="TZV35" s="636"/>
      <c r="TZW35" s="636"/>
      <c r="TZX35" s="636"/>
      <c r="TZY35" s="636"/>
      <c r="TZZ35" s="636"/>
      <c r="UAA35" s="636"/>
      <c r="UAB35" s="636"/>
      <c r="UAC35" s="636"/>
      <c r="UAD35" s="636"/>
      <c r="UAE35" s="636"/>
      <c r="UAF35" s="636"/>
      <c r="UAG35" s="636"/>
      <c r="UAH35" s="636"/>
      <c r="UAI35" s="636"/>
      <c r="UAJ35" s="636"/>
      <c r="UAK35" s="636"/>
      <c r="UAL35" s="636"/>
      <c r="UAM35" s="636"/>
      <c r="UAN35" s="636"/>
      <c r="UAO35" s="636"/>
      <c r="UAP35" s="636"/>
      <c r="UAQ35" s="636"/>
      <c r="UAR35" s="636"/>
      <c r="UAS35" s="636"/>
      <c r="UAT35" s="636"/>
      <c r="UAU35" s="636"/>
      <c r="UAV35" s="636"/>
      <c r="UAW35" s="636"/>
      <c r="UAX35" s="636"/>
      <c r="UAY35" s="636"/>
      <c r="UAZ35" s="636"/>
      <c r="UBA35" s="636"/>
      <c r="UBB35" s="636"/>
      <c r="UBC35" s="636"/>
      <c r="UBD35" s="636"/>
      <c r="UBE35" s="636"/>
      <c r="UBF35" s="636"/>
      <c r="UBG35" s="636"/>
      <c r="UBH35" s="636"/>
      <c r="UBI35" s="636"/>
      <c r="UBJ35" s="636"/>
      <c r="UBK35" s="636"/>
      <c r="UBL35" s="636"/>
      <c r="UBM35" s="636"/>
      <c r="UBN35" s="636"/>
      <c r="UBO35" s="636"/>
      <c r="UBP35" s="636"/>
      <c r="UBQ35" s="636"/>
      <c r="UBR35" s="636"/>
      <c r="UBS35" s="636"/>
      <c r="UBT35" s="636"/>
      <c r="UBU35" s="636"/>
      <c r="UBV35" s="636"/>
      <c r="UBW35" s="636"/>
      <c r="UBX35" s="636"/>
      <c r="UBY35" s="636"/>
      <c r="UBZ35" s="636"/>
      <c r="UCA35" s="636"/>
      <c r="UCB35" s="636"/>
      <c r="UCC35" s="636"/>
      <c r="UCD35" s="636"/>
      <c r="UCE35" s="636"/>
      <c r="UCF35" s="636"/>
      <c r="UCG35" s="636"/>
      <c r="UCH35" s="636"/>
      <c r="UCI35" s="636"/>
      <c r="UCJ35" s="636"/>
      <c r="UCK35" s="636"/>
      <c r="UCL35" s="636"/>
      <c r="UCM35" s="636"/>
      <c r="UCN35" s="636"/>
      <c r="UCO35" s="636"/>
      <c r="UCP35" s="636"/>
      <c r="UCQ35" s="636"/>
      <c r="UCR35" s="636"/>
      <c r="UCS35" s="636"/>
      <c r="UCT35" s="636"/>
      <c r="UCU35" s="636"/>
      <c r="UCV35" s="636"/>
      <c r="UCW35" s="636"/>
      <c r="UCX35" s="636"/>
      <c r="UCY35" s="636"/>
      <c r="UCZ35" s="636"/>
      <c r="UDA35" s="636"/>
      <c r="UDB35" s="636"/>
      <c r="UDC35" s="636"/>
      <c r="UDD35" s="636"/>
      <c r="UDE35" s="636"/>
      <c r="UDF35" s="636"/>
      <c r="UDG35" s="636"/>
      <c r="UDH35" s="636"/>
      <c r="UDI35" s="636"/>
      <c r="UDJ35" s="636"/>
      <c r="UDK35" s="636"/>
      <c r="UDL35" s="636"/>
      <c r="UDM35" s="636"/>
      <c r="UDN35" s="636"/>
      <c r="UDO35" s="636"/>
      <c r="UDP35" s="636"/>
      <c r="UDQ35" s="636"/>
      <c r="UDR35" s="636"/>
      <c r="UDS35" s="636"/>
      <c r="UDT35" s="636"/>
      <c r="UDU35" s="636"/>
      <c r="UDV35" s="636"/>
      <c r="UDW35" s="636"/>
      <c r="UDX35" s="636"/>
      <c r="UDY35" s="636"/>
      <c r="UDZ35" s="636"/>
      <c r="UEA35" s="636"/>
      <c r="UEB35" s="636"/>
      <c r="UEC35" s="636"/>
      <c r="UED35" s="636"/>
      <c r="UEE35" s="636"/>
      <c r="UEF35" s="636"/>
      <c r="UEG35" s="636"/>
      <c r="UEH35" s="636"/>
      <c r="UEI35" s="636"/>
      <c r="UEJ35" s="636"/>
      <c r="UEK35" s="636"/>
      <c r="UEL35" s="636"/>
      <c r="UEM35" s="636"/>
      <c r="UEN35" s="636"/>
      <c r="UEO35" s="636"/>
      <c r="UEP35" s="636"/>
      <c r="UEQ35" s="636"/>
      <c r="UER35" s="636"/>
      <c r="UES35" s="636"/>
      <c r="UET35" s="636"/>
      <c r="UEU35" s="636"/>
      <c r="UEV35" s="636"/>
      <c r="UEW35" s="636"/>
      <c r="UEX35" s="636"/>
      <c r="UEY35" s="636"/>
      <c r="UEZ35" s="636"/>
      <c r="UFA35" s="636"/>
      <c r="UFB35" s="636"/>
      <c r="UFC35" s="636"/>
      <c r="UFD35" s="636"/>
      <c r="UFE35" s="636"/>
      <c r="UFF35" s="636"/>
      <c r="UFG35" s="636"/>
      <c r="UFH35" s="636"/>
      <c r="UFI35" s="636"/>
      <c r="UFJ35" s="636"/>
      <c r="UFK35" s="636"/>
      <c r="UFL35" s="636"/>
      <c r="UFM35" s="636"/>
      <c r="UFN35" s="636"/>
      <c r="UFO35" s="636"/>
      <c r="UFP35" s="636"/>
      <c r="UFQ35" s="636"/>
      <c r="UFR35" s="636"/>
      <c r="UFS35" s="636"/>
      <c r="UFT35" s="636"/>
      <c r="UFU35" s="636"/>
      <c r="UFV35" s="636"/>
      <c r="UFW35" s="636"/>
      <c r="UFX35" s="636"/>
      <c r="UFY35" s="636"/>
      <c r="UFZ35" s="636"/>
      <c r="UGA35" s="636"/>
      <c r="UGB35" s="636"/>
      <c r="UGC35" s="636"/>
      <c r="UGD35" s="636"/>
      <c r="UGE35" s="636"/>
      <c r="UGF35" s="636"/>
      <c r="UGG35" s="636"/>
      <c r="UGH35" s="636"/>
      <c r="UGI35" s="636"/>
      <c r="UGJ35" s="636"/>
      <c r="UGK35" s="636"/>
      <c r="UGL35" s="636"/>
      <c r="UGM35" s="636"/>
      <c r="UGN35" s="636"/>
      <c r="UGO35" s="636"/>
      <c r="UGP35" s="636"/>
      <c r="UGQ35" s="636"/>
      <c r="UGR35" s="636"/>
      <c r="UGS35" s="636"/>
      <c r="UGT35" s="636"/>
      <c r="UGU35" s="636"/>
      <c r="UGV35" s="636"/>
      <c r="UGW35" s="636"/>
      <c r="UGX35" s="636"/>
      <c r="UGY35" s="636"/>
      <c r="UGZ35" s="636"/>
      <c r="UHA35" s="636"/>
      <c r="UHB35" s="636"/>
      <c r="UHC35" s="636"/>
      <c r="UHD35" s="636"/>
      <c r="UHE35" s="636"/>
      <c r="UHF35" s="636"/>
      <c r="UHG35" s="636"/>
      <c r="UHH35" s="636"/>
      <c r="UHI35" s="636"/>
      <c r="UHJ35" s="636"/>
      <c r="UHK35" s="636"/>
      <c r="UHL35" s="636"/>
      <c r="UHM35" s="636"/>
      <c r="UHN35" s="636"/>
      <c r="UHO35" s="636"/>
      <c r="UHP35" s="636"/>
      <c r="UHQ35" s="636"/>
      <c r="UHR35" s="636"/>
      <c r="UHS35" s="636"/>
      <c r="UHT35" s="636"/>
      <c r="UHU35" s="636"/>
      <c r="UHV35" s="636"/>
      <c r="UHW35" s="636"/>
      <c r="UHX35" s="636"/>
      <c r="UHY35" s="636"/>
      <c r="UHZ35" s="636"/>
      <c r="UIA35" s="636"/>
      <c r="UIB35" s="636"/>
      <c r="UIC35" s="636"/>
      <c r="UID35" s="636"/>
      <c r="UIE35" s="636"/>
      <c r="UIF35" s="636"/>
      <c r="UIG35" s="636"/>
      <c r="UIH35" s="636"/>
      <c r="UII35" s="636"/>
      <c r="UIJ35" s="636"/>
      <c r="UIK35" s="636"/>
      <c r="UIL35" s="636"/>
      <c r="UIM35" s="636"/>
      <c r="UIN35" s="636"/>
      <c r="UIO35" s="636"/>
      <c r="UIP35" s="636"/>
      <c r="UIQ35" s="636"/>
      <c r="UIR35" s="636"/>
      <c r="UIS35" s="636"/>
      <c r="UIT35" s="636"/>
      <c r="UIU35" s="636"/>
      <c r="UIV35" s="636"/>
      <c r="UIW35" s="636"/>
      <c r="UIX35" s="636"/>
      <c r="UIY35" s="636"/>
      <c r="UIZ35" s="636"/>
      <c r="UJA35" s="636"/>
      <c r="UJB35" s="636"/>
      <c r="UJC35" s="636"/>
      <c r="UJD35" s="636"/>
      <c r="UJE35" s="636"/>
      <c r="UJF35" s="636"/>
      <c r="UJG35" s="636"/>
      <c r="UJH35" s="636"/>
      <c r="UJI35" s="636"/>
      <c r="UJJ35" s="636"/>
      <c r="UJK35" s="636"/>
      <c r="UJL35" s="636"/>
      <c r="UJM35" s="636"/>
      <c r="UJN35" s="636"/>
      <c r="UJO35" s="636"/>
      <c r="UJP35" s="636"/>
      <c r="UJQ35" s="636"/>
      <c r="UJR35" s="636"/>
      <c r="UJS35" s="636"/>
      <c r="UJT35" s="636"/>
      <c r="UJU35" s="636"/>
      <c r="UJV35" s="636"/>
      <c r="UJW35" s="636"/>
      <c r="UJX35" s="636"/>
      <c r="UJY35" s="636"/>
      <c r="UJZ35" s="636"/>
      <c r="UKA35" s="636"/>
      <c r="UKB35" s="636"/>
      <c r="UKC35" s="636"/>
      <c r="UKD35" s="636"/>
      <c r="UKE35" s="636"/>
      <c r="UKF35" s="636"/>
      <c r="UKG35" s="636"/>
      <c r="UKH35" s="636"/>
      <c r="UKI35" s="636"/>
      <c r="UKJ35" s="636"/>
      <c r="UKK35" s="636"/>
      <c r="UKL35" s="636"/>
      <c r="UKM35" s="636"/>
      <c r="UKN35" s="636"/>
      <c r="UKO35" s="636"/>
      <c r="UKP35" s="636"/>
      <c r="UKQ35" s="636"/>
      <c r="UKR35" s="636"/>
      <c r="UKS35" s="636"/>
      <c r="UKT35" s="636"/>
      <c r="UKU35" s="636"/>
      <c r="UKV35" s="636"/>
      <c r="UKW35" s="636"/>
      <c r="UKX35" s="636"/>
      <c r="UKY35" s="636"/>
      <c r="UKZ35" s="636"/>
      <c r="ULA35" s="636"/>
      <c r="ULB35" s="636"/>
      <c r="ULC35" s="636"/>
      <c r="ULD35" s="636"/>
      <c r="ULE35" s="636"/>
      <c r="ULF35" s="636"/>
      <c r="ULG35" s="636"/>
      <c r="ULH35" s="636"/>
      <c r="ULI35" s="636"/>
      <c r="ULJ35" s="636"/>
      <c r="ULK35" s="636"/>
      <c r="ULL35" s="636"/>
      <c r="ULM35" s="636"/>
      <c r="ULN35" s="636"/>
      <c r="ULO35" s="636"/>
      <c r="ULP35" s="636"/>
      <c r="ULQ35" s="636"/>
      <c r="ULR35" s="636"/>
      <c r="ULS35" s="636"/>
      <c r="ULT35" s="636"/>
      <c r="ULU35" s="636"/>
      <c r="ULV35" s="636"/>
      <c r="ULW35" s="636"/>
      <c r="ULX35" s="636"/>
      <c r="ULY35" s="636"/>
      <c r="ULZ35" s="636"/>
      <c r="UMA35" s="636"/>
      <c r="UMB35" s="636"/>
      <c r="UMC35" s="636"/>
      <c r="UMD35" s="636"/>
      <c r="UME35" s="636"/>
      <c r="UMF35" s="636"/>
      <c r="UMG35" s="636"/>
      <c r="UMH35" s="636"/>
      <c r="UMI35" s="636"/>
      <c r="UMJ35" s="636"/>
      <c r="UMK35" s="636"/>
      <c r="UML35" s="636"/>
      <c r="UMM35" s="636"/>
      <c r="UMN35" s="636"/>
      <c r="UMO35" s="636"/>
      <c r="UMP35" s="636"/>
      <c r="UMQ35" s="636"/>
      <c r="UMR35" s="636"/>
      <c r="UMS35" s="636"/>
      <c r="UMT35" s="636"/>
      <c r="UMU35" s="636"/>
      <c r="UMV35" s="636"/>
      <c r="UMW35" s="636"/>
      <c r="UMX35" s="636"/>
      <c r="UMY35" s="636"/>
      <c r="UMZ35" s="636"/>
      <c r="UNA35" s="636"/>
      <c r="UNB35" s="636"/>
      <c r="UNC35" s="636"/>
      <c r="UND35" s="636"/>
      <c r="UNE35" s="636"/>
      <c r="UNF35" s="636"/>
      <c r="UNG35" s="636"/>
      <c r="UNH35" s="636"/>
      <c r="UNI35" s="636"/>
      <c r="UNJ35" s="636"/>
      <c r="UNK35" s="636"/>
      <c r="UNL35" s="636"/>
      <c r="UNM35" s="636"/>
      <c r="UNN35" s="636"/>
      <c r="UNO35" s="636"/>
      <c r="UNP35" s="636"/>
      <c r="UNQ35" s="636"/>
      <c r="UNR35" s="636"/>
      <c r="UNS35" s="636"/>
      <c r="UNT35" s="636"/>
      <c r="UNU35" s="636"/>
      <c r="UNV35" s="636"/>
      <c r="UNW35" s="636"/>
      <c r="UNX35" s="636"/>
      <c r="UNY35" s="636"/>
      <c r="UNZ35" s="636"/>
      <c r="UOA35" s="636"/>
      <c r="UOB35" s="636"/>
      <c r="UOC35" s="636"/>
      <c r="UOD35" s="636"/>
      <c r="UOE35" s="636"/>
      <c r="UOF35" s="636"/>
      <c r="UOG35" s="636"/>
      <c r="UOH35" s="636"/>
      <c r="UOI35" s="636"/>
      <c r="UOJ35" s="636"/>
      <c r="UOK35" s="636"/>
      <c r="UOL35" s="636"/>
      <c r="UOM35" s="636"/>
      <c r="UON35" s="636"/>
      <c r="UOO35" s="636"/>
      <c r="UOP35" s="636"/>
      <c r="UOQ35" s="636"/>
      <c r="UOR35" s="636"/>
      <c r="UOS35" s="636"/>
      <c r="UOT35" s="636"/>
      <c r="UOU35" s="636"/>
      <c r="UOV35" s="636"/>
      <c r="UOW35" s="636"/>
      <c r="UOX35" s="636"/>
      <c r="UOY35" s="636"/>
      <c r="UOZ35" s="636"/>
      <c r="UPA35" s="636"/>
      <c r="UPB35" s="636"/>
      <c r="UPC35" s="636"/>
      <c r="UPD35" s="636"/>
      <c r="UPE35" s="636"/>
      <c r="UPF35" s="636"/>
      <c r="UPG35" s="636"/>
      <c r="UPH35" s="636"/>
      <c r="UPI35" s="636"/>
      <c r="UPJ35" s="636"/>
      <c r="UPK35" s="636"/>
      <c r="UPL35" s="636"/>
      <c r="UPM35" s="636"/>
      <c r="UPN35" s="636"/>
      <c r="UPO35" s="636"/>
      <c r="UPP35" s="636"/>
      <c r="UPQ35" s="636"/>
      <c r="UPR35" s="636"/>
      <c r="UPS35" s="636"/>
      <c r="UPT35" s="636"/>
      <c r="UPU35" s="636"/>
      <c r="UPV35" s="636"/>
      <c r="UPW35" s="636"/>
      <c r="UPX35" s="636"/>
      <c r="UPY35" s="636"/>
      <c r="UPZ35" s="636"/>
      <c r="UQA35" s="636"/>
      <c r="UQB35" s="636"/>
      <c r="UQC35" s="636"/>
      <c r="UQD35" s="636"/>
      <c r="UQE35" s="636"/>
      <c r="UQF35" s="636"/>
      <c r="UQG35" s="636"/>
      <c r="UQH35" s="636"/>
      <c r="UQI35" s="636"/>
      <c r="UQJ35" s="636"/>
      <c r="UQK35" s="636"/>
      <c r="UQL35" s="636"/>
      <c r="UQM35" s="636"/>
      <c r="UQN35" s="636"/>
      <c r="UQO35" s="636"/>
      <c r="UQP35" s="636"/>
      <c r="UQQ35" s="636"/>
      <c r="UQR35" s="636"/>
      <c r="UQS35" s="636"/>
      <c r="UQT35" s="636"/>
      <c r="UQU35" s="636"/>
      <c r="UQV35" s="636"/>
      <c r="UQW35" s="636"/>
      <c r="UQX35" s="636"/>
      <c r="UQY35" s="636"/>
      <c r="UQZ35" s="636"/>
      <c r="URA35" s="636"/>
      <c r="URB35" s="636"/>
      <c r="URC35" s="636"/>
      <c r="URD35" s="636"/>
      <c r="URE35" s="636"/>
      <c r="URF35" s="636"/>
      <c r="URG35" s="636"/>
      <c r="URH35" s="636"/>
      <c r="URI35" s="636"/>
      <c r="URJ35" s="636"/>
      <c r="URK35" s="636"/>
      <c r="URL35" s="636"/>
      <c r="URM35" s="636"/>
      <c r="URN35" s="636"/>
      <c r="URO35" s="636"/>
      <c r="URP35" s="636"/>
      <c r="URQ35" s="636"/>
      <c r="URR35" s="636"/>
      <c r="URS35" s="636"/>
      <c r="URT35" s="636"/>
      <c r="URU35" s="636"/>
      <c r="URV35" s="636"/>
      <c r="URW35" s="636"/>
      <c r="URX35" s="636"/>
      <c r="URY35" s="636"/>
      <c r="URZ35" s="636"/>
      <c r="USA35" s="636"/>
      <c r="USB35" s="636"/>
      <c r="USC35" s="636"/>
      <c r="USD35" s="636"/>
      <c r="USE35" s="636"/>
      <c r="USF35" s="636"/>
      <c r="USG35" s="636"/>
      <c r="USH35" s="636"/>
      <c r="USI35" s="636"/>
      <c r="USJ35" s="636"/>
      <c r="USK35" s="636"/>
      <c r="USL35" s="636"/>
      <c r="USM35" s="636"/>
      <c r="USN35" s="636"/>
      <c r="USO35" s="636"/>
      <c r="USP35" s="636"/>
      <c r="USQ35" s="636"/>
      <c r="USR35" s="636"/>
      <c r="USS35" s="636"/>
      <c r="UST35" s="636"/>
      <c r="USU35" s="636"/>
      <c r="USV35" s="636"/>
      <c r="USW35" s="636"/>
      <c r="USX35" s="636"/>
      <c r="USY35" s="636"/>
      <c r="USZ35" s="636"/>
      <c r="UTA35" s="636"/>
      <c r="UTB35" s="636"/>
      <c r="UTC35" s="636"/>
      <c r="UTD35" s="636"/>
      <c r="UTE35" s="636"/>
      <c r="UTF35" s="636"/>
      <c r="UTG35" s="636"/>
      <c r="UTH35" s="636"/>
      <c r="UTI35" s="636"/>
      <c r="UTJ35" s="636"/>
      <c r="UTK35" s="636"/>
      <c r="UTL35" s="636"/>
      <c r="UTM35" s="636"/>
      <c r="UTN35" s="636"/>
      <c r="UTO35" s="636"/>
      <c r="UTP35" s="636"/>
      <c r="UTQ35" s="636"/>
      <c r="UTR35" s="636"/>
      <c r="UTS35" s="636"/>
      <c r="UTT35" s="636"/>
      <c r="UTU35" s="636"/>
      <c r="UTV35" s="636"/>
      <c r="UTW35" s="636"/>
      <c r="UTX35" s="636"/>
      <c r="UTY35" s="636"/>
      <c r="UTZ35" s="636"/>
      <c r="UUA35" s="636"/>
      <c r="UUB35" s="636"/>
      <c r="UUC35" s="636"/>
      <c r="UUD35" s="636"/>
      <c r="UUE35" s="636"/>
      <c r="UUF35" s="636"/>
      <c r="UUG35" s="636"/>
      <c r="UUH35" s="636"/>
      <c r="UUI35" s="636"/>
      <c r="UUJ35" s="636"/>
      <c r="UUK35" s="636"/>
      <c r="UUL35" s="636"/>
      <c r="UUM35" s="636"/>
      <c r="UUN35" s="636"/>
      <c r="UUO35" s="636"/>
      <c r="UUP35" s="636"/>
      <c r="UUQ35" s="636"/>
      <c r="UUR35" s="636"/>
      <c r="UUS35" s="636"/>
      <c r="UUT35" s="636"/>
      <c r="UUU35" s="636"/>
      <c r="UUV35" s="636"/>
      <c r="UUW35" s="636"/>
      <c r="UUX35" s="636"/>
      <c r="UUY35" s="636"/>
      <c r="UUZ35" s="636"/>
      <c r="UVA35" s="636"/>
      <c r="UVB35" s="636"/>
      <c r="UVC35" s="636"/>
      <c r="UVD35" s="636"/>
      <c r="UVE35" s="636"/>
      <c r="UVF35" s="636"/>
      <c r="UVG35" s="636"/>
      <c r="UVH35" s="636"/>
      <c r="UVI35" s="636"/>
      <c r="UVJ35" s="636"/>
      <c r="UVK35" s="636"/>
      <c r="UVL35" s="636"/>
      <c r="UVM35" s="636"/>
      <c r="UVN35" s="636"/>
      <c r="UVO35" s="636"/>
      <c r="UVP35" s="636"/>
      <c r="UVQ35" s="636"/>
      <c r="UVR35" s="636"/>
      <c r="UVS35" s="636"/>
      <c r="UVT35" s="636"/>
      <c r="UVU35" s="636"/>
      <c r="UVV35" s="636"/>
      <c r="UVW35" s="636"/>
      <c r="UVX35" s="636"/>
      <c r="UVY35" s="636"/>
      <c r="UVZ35" s="636"/>
      <c r="UWA35" s="636"/>
      <c r="UWB35" s="636"/>
      <c r="UWC35" s="636"/>
      <c r="UWD35" s="636"/>
      <c r="UWE35" s="636"/>
      <c r="UWF35" s="636"/>
      <c r="UWG35" s="636"/>
      <c r="UWH35" s="636"/>
      <c r="UWI35" s="636"/>
      <c r="UWJ35" s="636"/>
      <c r="UWK35" s="636"/>
      <c r="UWL35" s="636"/>
      <c r="UWM35" s="636"/>
      <c r="UWN35" s="636"/>
      <c r="UWO35" s="636"/>
      <c r="UWP35" s="636"/>
      <c r="UWQ35" s="636"/>
      <c r="UWR35" s="636"/>
      <c r="UWS35" s="636"/>
      <c r="UWT35" s="636"/>
      <c r="UWU35" s="636"/>
      <c r="UWV35" s="636"/>
      <c r="UWW35" s="636"/>
      <c r="UWX35" s="636"/>
      <c r="UWY35" s="636"/>
      <c r="UWZ35" s="636"/>
      <c r="UXA35" s="636"/>
      <c r="UXB35" s="636"/>
      <c r="UXC35" s="636"/>
      <c r="UXD35" s="636"/>
      <c r="UXE35" s="636"/>
      <c r="UXF35" s="636"/>
      <c r="UXG35" s="636"/>
      <c r="UXH35" s="636"/>
      <c r="UXI35" s="636"/>
      <c r="UXJ35" s="636"/>
      <c r="UXK35" s="636"/>
      <c r="UXL35" s="636"/>
      <c r="UXM35" s="636"/>
      <c r="UXN35" s="636"/>
      <c r="UXO35" s="636"/>
      <c r="UXP35" s="636"/>
      <c r="UXQ35" s="636"/>
      <c r="UXR35" s="636"/>
      <c r="UXS35" s="636"/>
      <c r="UXT35" s="636"/>
      <c r="UXU35" s="636"/>
      <c r="UXV35" s="636"/>
      <c r="UXW35" s="636"/>
      <c r="UXX35" s="636"/>
      <c r="UXY35" s="636"/>
      <c r="UXZ35" s="636"/>
      <c r="UYA35" s="636"/>
      <c r="UYB35" s="636"/>
      <c r="UYC35" s="636"/>
      <c r="UYD35" s="636"/>
      <c r="UYE35" s="636"/>
      <c r="UYF35" s="636"/>
      <c r="UYG35" s="636"/>
      <c r="UYH35" s="636"/>
      <c r="UYI35" s="636"/>
      <c r="UYJ35" s="636"/>
      <c r="UYK35" s="636"/>
      <c r="UYL35" s="636"/>
      <c r="UYM35" s="636"/>
      <c r="UYN35" s="636"/>
      <c r="UYO35" s="636"/>
      <c r="UYP35" s="636"/>
      <c r="UYQ35" s="636"/>
      <c r="UYR35" s="636"/>
      <c r="UYS35" s="636"/>
      <c r="UYT35" s="636"/>
      <c r="UYU35" s="636"/>
      <c r="UYV35" s="636"/>
      <c r="UYW35" s="636"/>
      <c r="UYX35" s="636"/>
      <c r="UYY35" s="636"/>
      <c r="UYZ35" s="636"/>
      <c r="UZA35" s="636"/>
      <c r="UZB35" s="636"/>
      <c r="UZC35" s="636"/>
      <c r="UZD35" s="636"/>
      <c r="UZE35" s="636"/>
      <c r="UZF35" s="636"/>
      <c r="UZG35" s="636"/>
      <c r="UZH35" s="636"/>
      <c r="UZI35" s="636"/>
      <c r="UZJ35" s="636"/>
      <c r="UZK35" s="636"/>
      <c r="UZL35" s="636"/>
      <c r="UZM35" s="636"/>
      <c r="UZN35" s="636"/>
      <c r="UZO35" s="636"/>
      <c r="UZP35" s="636"/>
      <c r="UZQ35" s="636"/>
      <c r="UZR35" s="636"/>
      <c r="UZS35" s="636"/>
      <c r="UZT35" s="636"/>
      <c r="UZU35" s="636"/>
      <c r="UZV35" s="636"/>
      <c r="UZW35" s="636"/>
      <c r="UZX35" s="636"/>
      <c r="UZY35" s="636"/>
      <c r="UZZ35" s="636"/>
      <c r="VAA35" s="636"/>
      <c r="VAB35" s="636"/>
      <c r="VAC35" s="636"/>
      <c r="VAD35" s="636"/>
      <c r="VAE35" s="636"/>
      <c r="VAF35" s="636"/>
      <c r="VAG35" s="636"/>
      <c r="VAH35" s="636"/>
      <c r="VAI35" s="636"/>
      <c r="VAJ35" s="636"/>
      <c r="VAK35" s="636"/>
      <c r="VAL35" s="636"/>
      <c r="VAM35" s="636"/>
      <c r="VAN35" s="636"/>
      <c r="VAO35" s="636"/>
      <c r="VAP35" s="636"/>
      <c r="VAQ35" s="636"/>
      <c r="VAR35" s="636"/>
      <c r="VAS35" s="636"/>
      <c r="VAT35" s="636"/>
      <c r="VAU35" s="636"/>
      <c r="VAV35" s="636"/>
      <c r="VAW35" s="636"/>
      <c r="VAX35" s="636"/>
      <c r="VAY35" s="636"/>
      <c r="VAZ35" s="636"/>
      <c r="VBA35" s="636"/>
      <c r="VBB35" s="636"/>
      <c r="VBC35" s="636"/>
      <c r="VBD35" s="636"/>
      <c r="VBE35" s="636"/>
      <c r="VBF35" s="636"/>
      <c r="VBG35" s="636"/>
      <c r="VBH35" s="636"/>
      <c r="VBI35" s="636"/>
      <c r="VBJ35" s="636"/>
      <c r="VBK35" s="636"/>
      <c r="VBL35" s="636"/>
      <c r="VBM35" s="636"/>
      <c r="VBN35" s="636"/>
      <c r="VBO35" s="636"/>
      <c r="VBP35" s="636"/>
      <c r="VBQ35" s="636"/>
      <c r="VBR35" s="636"/>
      <c r="VBS35" s="636"/>
      <c r="VBT35" s="636"/>
      <c r="VBU35" s="636"/>
      <c r="VBV35" s="636"/>
      <c r="VBW35" s="636"/>
      <c r="VBX35" s="636"/>
      <c r="VBY35" s="636"/>
      <c r="VBZ35" s="636"/>
      <c r="VCA35" s="636"/>
      <c r="VCB35" s="636"/>
      <c r="VCC35" s="636"/>
      <c r="VCD35" s="636"/>
      <c r="VCE35" s="636"/>
      <c r="VCF35" s="636"/>
      <c r="VCG35" s="636"/>
      <c r="VCH35" s="636"/>
      <c r="VCI35" s="636"/>
      <c r="VCJ35" s="636"/>
      <c r="VCK35" s="636"/>
      <c r="VCL35" s="636"/>
      <c r="VCM35" s="636"/>
      <c r="VCN35" s="636"/>
      <c r="VCO35" s="636"/>
      <c r="VCP35" s="636"/>
      <c r="VCQ35" s="636"/>
      <c r="VCR35" s="636"/>
      <c r="VCS35" s="636"/>
      <c r="VCT35" s="636"/>
      <c r="VCU35" s="636"/>
      <c r="VCV35" s="636"/>
      <c r="VCW35" s="636"/>
      <c r="VCX35" s="636"/>
      <c r="VCY35" s="636"/>
      <c r="VCZ35" s="636"/>
      <c r="VDA35" s="636"/>
      <c r="VDB35" s="636"/>
      <c r="VDC35" s="636"/>
      <c r="VDD35" s="636"/>
      <c r="VDE35" s="636"/>
      <c r="VDF35" s="636"/>
      <c r="VDG35" s="636"/>
      <c r="VDH35" s="636"/>
      <c r="VDI35" s="636"/>
      <c r="VDJ35" s="636"/>
      <c r="VDK35" s="636"/>
      <c r="VDL35" s="636"/>
      <c r="VDM35" s="636"/>
      <c r="VDN35" s="636"/>
      <c r="VDO35" s="636"/>
      <c r="VDP35" s="636"/>
      <c r="VDQ35" s="636"/>
      <c r="VDR35" s="636"/>
      <c r="VDS35" s="636"/>
      <c r="VDT35" s="636"/>
      <c r="VDU35" s="636"/>
      <c r="VDV35" s="636"/>
      <c r="VDW35" s="636"/>
      <c r="VDX35" s="636"/>
      <c r="VDY35" s="636"/>
      <c r="VDZ35" s="636"/>
      <c r="VEA35" s="636"/>
      <c r="VEB35" s="636"/>
      <c r="VEC35" s="636"/>
      <c r="VED35" s="636"/>
      <c r="VEE35" s="636"/>
      <c r="VEF35" s="636"/>
      <c r="VEG35" s="636"/>
      <c r="VEH35" s="636"/>
      <c r="VEI35" s="636"/>
      <c r="VEJ35" s="636"/>
      <c r="VEK35" s="636"/>
      <c r="VEL35" s="636"/>
      <c r="VEM35" s="636"/>
      <c r="VEN35" s="636"/>
      <c r="VEO35" s="636"/>
      <c r="VEP35" s="636"/>
      <c r="VEQ35" s="636"/>
      <c r="VER35" s="636"/>
      <c r="VES35" s="636"/>
      <c r="VET35" s="636"/>
      <c r="VEU35" s="636"/>
      <c r="VEV35" s="636"/>
      <c r="VEW35" s="636"/>
      <c r="VEX35" s="636"/>
      <c r="VEY35" s="636"/>
      <c r="VEZ35" s="636"/>
      <c r="VFA35" s="636"/>
      <c r="VFB35" s="636"/>
      <c r="VFC35" s="636"/>
      <c r="VFD35" s="636"/>
      <c r="VFE35" s="636"/>
      <c r="VFF35" s="636"/>
      <c r="VFG35" s="636"/>
      <c r="VFH35" s="636"/>
      <c r="VFI35" s="636"/>
      <c r="VFJ35" s="636"/>
      <c r="VFK35" s="636"/>
      <c r="VFL35" s="636"/>
      <c r="VFM35" s="636"/>
      <c r="VFN35" s="636"/>
      <c r="VFO35" s="636"/>
      <c r="VFP35" s="636"/>
      <c r="VFQ35" s="636"/>
      <c r="VFR35" s="636"/>
      <c r="VFS35" s="636"/>
      <c r="VFT35" s="636"/>
      <c r="VFU35" s="636"/>
      <c r="VFV35" s="636"/>
      <c r="VFW35" s="636"/>
      <c r="VFX35" s="636"/>
      <c r="VFY35" s="636"/>
      <c r="VFZ35" s="636"/>
      <c r="VGA35" s="636"/>
      <c r="VGB35" s="636"/>
      <c r="VGC35" s="636"/>
      <c r="VGD35" s="636"/>
      <c r="VGE35" s="636"/>
      <c r="VGF35" s="636"/>
      <c r="VGG35" s="636"/>
      <c r="VGH35" s="636"/>
      <c r="VGI35" s="636"/>
      <c r="VGJ35" s="636"/>
      <c r="VGK35" s="636"/>
      <c r="VGL35" s="636"/>
      <c r="VGM35" s="636"/>
      <c r="VGN35" s="636"/>
      <c r="VGO35" s="636"/>
      <c r="VGP35" s="636"/>
      <c r="VGQ35" s="636"/>
      <c r="VGR35" s="636"/>
      <c r="VGS35" s="636"/>
      <c r="VGT35" s="636"/>
      <c r="VGU35" s="636"/>
      <c r="VGV35" s="636"/>
      <c r="VGW35" s="636"/>
      <c r="VGX35" s="636"/>
      <c r="VGY35" s="636"/>
      <c r="VGZ35" s="636"/>
      <c r="VHA35" s="636"/>
      <c r="VHB35" s="636"/>
      <c r="VHC35" s="636"/>
      <c r="VHD35" s="636"/>
      <c r="VHE35" s="636"/>
      <c r="VHF35" s="636"/>
      <c r="VHG35" s="636"/>
      <c r="VHH35" s="636"/>
      <c r="VHI35" s="636"/>
      <c r="VHJ35" s="636"/>
      <c r="VHK35" s="636"/>
      <c r="VHL35" s="636"/>
      <c r="VHM35" s="636"/>
      <c r="VHN35" s="636"/>
      <c r="VHO35" s="636"/>
      <c r="VHP35" s="636"/>
      <c r="VHQ35" s="636"/>
      <c r="VHR35" s="636"/>
      <c r="VHS35" s="636"/>
      <c r="VHT35" s="636"/>
      <c r="VHU35" s="636"/>
      <c r="VHV35" s="636"/>
      <c r="VHW35" s="636"/>
      <c r="VHX35" s="636"/>
      <c r="VHY35" s="636"/>
      <c r="VHZ35" s="636"/>
      <c r="VIA35" s="636"/>
      <c r="VIB35" s="636"/>
      <c r="VIC35" s="636"/>
      <c r="VID35" s="636"/>
      <c r="VIE35" s="636"/>
      <c r="VIF35" s="636"/>
      <c r="VIG35" s="636"/>
      <c r="VIH35" s="636"/>
      <c r="VII35" s="636"/>
      <c r="VIJ35" s="636"/>
      <c r="VIK35" s="636"/>
      <c r="VIL35" s="636"/>
      <c r="VIM35" s="636"/>
      <c r="VIN35" s="636"/>
      <c r="VIO35" s="636"/>
      <c r="VIP35" s="636"/>
      <c r="VIQ35" s="636"/>
      <c r="VIR35" s="636"/>
      <c r="VIS35" s="636"/>
      <c r="VIT35" s="636"/>
      <c r="VIU35" s="636"/>
      <c r="VIV35" s="636"/>
      <c r="VIW35" s="636"/>
      <c r="VIX35" s="636"/>
      <c r="VIY35" s="636"/>
      <c r="VIZ35" s="636"/>
      <c r="VJA35" s="636"/>
      <c r="VJB35" s="636"/>
      <c r="VJC35" s="636"/>
      <c r="VJD35" s="636"/>
      <c r="VJE35" s="636"/>
      <c r="VJF35" s="636"/>
      <c r="VJG35" s="636"/>
      <c r="VJH35" s="636"/>
      <c r="VJI35" s="636"/>
      <c r="VJJ35" s="636"/>
      <c r="VJK35" s="636"/>
      <c r="VJL35" s="636"/>
      <c r="VJM35" s="636"/>
      <c r="VJN35" s="636"/>
      <c r="VJO35" s="636"/>
      <c r="VJP35" s="636"/>
      <c r="VJQ35" s="636"/>
      <c r="VJR35" s="636"/>
      <c r="VJS35" s="636"/>
      <c r="VJT35" s="636"/>
      <c r="VJU35" s="636"/>
      <c r="VJV35" s="636"/>
      <c r="VJW35" s="636"/>
      <c r="VJX35" s="636"/>
      <c r="VJY35" s="636"/>
      <c r="VJZ35" s="636"/>
      <c r="VKA35" s="636"/>
      <c r="VKB35" s="636"/>
      <c r="VKC35" s="636"/>
      <c r="VKD35" s="636"/>
      <c r="VKE35" s="636"/>
      <c r="VKF35" s="636"/>
      <c r="VKG35" s="636"/>
      <c r="VKH35" s="636"/>
      <c r="VKI35" s="636"/>
      <c r="VKJ35" s="636"/>
      <c r="VKK35" s="636"/>
      <c r="VKL35" s="636"/>
      <c r="VKM35" s="636"/>
      <c r="VKN35" s="636"/>
      <c r="VKO35" s="636"/>
      <c r="VKP35" s="636"/>
      <c r="VKQ35" s="636"/>
      <c r="VKR35" s="636"/>
      <c r="VKS35" s="636"/>
      <c r="VKT35" s="636"/>
      <c r="VKU35" s="636"/>
      <c r="VKV35" s="636"/>
      <c r="VKW35" s="636"/>
      <c r="VKX35" s="636"/>
      <c r="VKY35" s="636"/>
      <c r="VKZ35" s="636"/>
      <c r="VLA35" s="636"/>
      <c r="VLB35" s="636"/>
      <c r="VLC35" s="636"/>
      <c r="VLD35" s="636"/>
      <c r="VLE35" s="636"/>
      <c r="VLF35" s="636"/>
      <c r="VLG35" s="636"/>
      <c r="VLH35" s="636"/>
      <c r="VLI35" s="636"/>
      <c r="VLJ35" s="636"/>
      <c r="VLK35" s="636"/>
      <c r="VLL35" s="636"/>
      <c r="VLM35" s="636"/>
      <c r="VLN35" s="636"/>
      <c r="VLO35" s="636"/>
      <c r="VLP35" s="636"/>
      <c r="VLQ35" s="636"/>
      <c r="VLR35" s="636"/>
      <c r="VLS35" s="636"/>
      <c r="VLT35" s="636"/>
      <c r="VLU35" s="636"/>
      <c r="VLV35" s="636"/>
      <c r="VLW35" s="636"/>
      <c r="VLX35" s="636"/>
      <c r="VLY35" s="636"/>
      <c r="VLZ35" s="636"/>
      <c r="VMA35" s="636"/>
      <c r="VMB35" s="636"/>
      <c r="VMC35" s="636"/>
      <c r="VMD35" s="636"/>
      <c r="VME35" s="636"/>
      <c r="VMF35" s="636"/>
      <c r="VMG35" s="636"/>
      <c r="VMH35" s="636"/>
      <c r="VMI35" s="636"/>
      <c r="VMJ35" s="636"/>
      <c r="VMK35" s="636"/>
      <c r="VML35" s="636"/>
      <c r="VMM35" s="636"/>
      <c r="VMN35" s="636"/>
      <c r="VMO35" s="636"/>
      <c r="VMP35" s="636"/>
      <c r="VMQ35" s="636"/>
      <c r="VMR35" s="636"/>
      <c r="VMS35" s="636"/>
      <c r="VMT35" s="636"/>
      <c r="VMU35" s="636"/>
      <c r="VMV35" s="636"/>
      <c r="VMW35" s="636"/>
      <c r="VMX35" s="636"/>
      <c r="VMY35" s="636"/>
      <c r="VMZ35" s="636"/>
      <c r="VNA35" s="636"/>
      <c r="VNB35" s="636"/>
      <c r="VNC35" s="636"/>
      <c r="VND35" s="636"/>
      <c r="VNE35" s="636"/>
      <c r="VNF35" s="636"/>
      <c r="VNG35" s="636"/>
      <c r="VNH35" s="636"/>
      <c r="VNI35" s="636"/>
      <c r="VNJ35" s="636"/>
      <c r="VNK35" s="636"/>
      <c r="VNL35" s="636"/>
      <c r="VNM35" s="636"/>
      <c r="VNN35" s="636"/>
      <c r="VNO35" s="636"/>
      <c r="VNP35" s="636"/>
      <c r="VNQ35" s="636"/>
      <c r="VNR35" s="636"/>
      <c r="VNS35" s="636"/>
      <c r="VNT35" s="636"/>
      <c r="VNU35" s="636"/>
      <c r="VNV35" s="636"/>
      <c r="VNW35" s="636"/>
      <c r="VNX35" s="636"/>
      <c r="VNY35" s="636"/>
      <c r="VNZ35" s="636"/>
      <c r="VOA35" s="636"/>
      <c r="VOB35" s="636"/>
      <c r="VOC35" s="636"/>
      <c r="VOD35" s="636"/>
      <c r="VOE35" s="636"/>
      <c r="VOF35" s="636"/>
      <c r="VOG35" s="636"/>
      <c r="VOH35" s="636"/>
      <c r="VOI35" s="636"/>
      <c r="VOJ35" s="636"/>
      <c r="VOK35" s="636"/>
      <c r="VOL35" s="636"/>
      <c r="VOM35" s="636"/>
      <c r="VON35" s="636"/>
      <c r="VOO35" s="636"/>
      <c r="VOP35" s="636"/>
      <c r="VOQ35" s="636"/>
      <c r="VOR35" s="636"/>
      <c r="VOS35" s="636"/>
      <c r="VOT35" s="636"/>
      <c r="VOU35" s="636"/>
      <c r="VOV35" s="636"/>
      <c r="VOW35" s="636"/>
      <c r="VOX35" s="636"/>
      <c r="VOY35" s="636"/>
      <c r="VOZ35" s="636"/>
      <c r="VPA35" s="636"/>
      <c r="VPB35" s="636"/>
      <c r="VPC35" s="636"/>
      <c r="VPD35" s="636"/>
      <c r="VPE35" s="636"/>
      <c r="VPF35" s="636"/>
      <c r="VPG35" s="636"/>
      <c r="VPH35" s="636"/>
      <c r="VPI35" s="636"/>
      <c r="VPJ35" s="636"/>
      <c r="VPK35" s="636"/>
      <c r="VPL35" s="636"/>
      <c r="VPM35" s="636"/>
      <c r="VPN35" s="636"/>
      <c r="VPO35" s="636"/>
      <c r="VPP35" s="636"/>
      <c r="VPQ35" s="636"/>
      <c r="VPR35" s="636"/>
      <c r="VPS35" s="636"/>
      <c r="VPT35" s="636"/>
      <c r="VPU35" s="636"/>
      <c r="VPV35" s="636"/>
      <c r="VPW35" s="636"/>
      <c r="VPX35" s="636"/>
      <c r="VPY35" s="636"/>
      <c r="VPZ35" s="636"/>
      <c r="VQA35" s="636"/>
      <c r="VQB35" s="636"/>
      <c r="VQC35" s="636"/>
      <c r="VQD35" s="636"/>
      <c r="VQE35" s="636"/>
      <c r="VQF35" s="636"/>
      <c r="VQG35" s="636"/>
      <c r="VQH35" s="636"/>
      <c r="VQI35" s="636"/>
      <c r="VQJ35" s="636"/>
      <c r="VQK35" s="636"/>
      <c r="VQL35" s="636"/>
      <c r="VQM35" s="636"/>
      <c r="VQN35" s="636"/>
      <c r="VQO35" s="636"/>
      <c r="VQP35" s="636"/>
      <c r="VQQ35" s="636"/>
      <c r="VQR35" s="636"/>
      <c r="VQS35" s="636"/>
      <c r="VQT35" s="636"/>
      <c r="VQU35" s="636"/>
      <c r="VQV35" s="636"/>
      <c r="VQW35" s="636"/>
      <c r="VQX35" s="636"/>
      <c r="VQY35" s="636"/>
      <c r="VQZ35" s="636"/>
      <c r="VRA35" s="636"/>
      <c r="VRB35" s="636"/>
      <c r="VRC35" s="636"/>
      <c r="VRD35" s="636"/>
      <c r="VRE35" s="636"/>
      <c r="VRF35" s="636"/>
      <c r="VRG35" s="636"/>
      <c r="VRH35" s="636"/>
      <c r="VRI35" s="636"/>
      <c r="VRJ35" s="636"/>
      <c r="VRK35" s="636"/>
      <c r="VRL35" s="636"/>
      <c r="VRM35" s="636"/>
      <c r="VRN35" s="636"/>
      <c r="VRO35" s="636"/>
      <c r="VRP35" s="636"/>
      <c r="VRQ35" s="636"/>
      <c r="VRR35" s="636"/>
      <c r="VRS35" s="636"/>
      <c r="VRT35" s="636"/>
      <c r="VRU35" s="636"/>
      <c r="VRV35" s="636"/>
      <c r="VRW35" s="636"/>
      <c r="VRX35" s="636"/>
      <c r="VRY35" s="636"/>
      <c r="VRZ35" s="636"/>
      <c r="VSA35" s="636"/>
      <c r="VSB35" s="636"/>
      <c r="VSC35" s="636"/>
      <c r="VSD35" s="636"/>
      <c r="VSE35" s="636"/>
      <c r="VSF35" s="636"/>
      <c r="VSG35" s="636"/>
      <c r="VSH35" s="636"/>
      <c r="VSI35" s="636"/>
      <c r="VSJ35" s="636"/>
      <c r="VSK35" s="636"/>
      <c r="VSL35" s="636"/>
      <c r="VSM35" s="636"/>
      <c r="VSN35" s="636"/>
      <c r="VSO35" s="636"/>
      <c r="VSP35" s="636"/>
      <c r="VSQ35" s="636"/>
      <c r="VSR35" s="636"/>
      <c r="VSS35" s="636"/>
      <c r="VST35" s="636"/>
      <c r="VSU35" s="636"/>
      <c r="VSV35" s="636"/>
      <c r="VSW35" s="636"/>
      <c r="VSX35" s="636"/>
      <c r="VSY35" s="636"/>
      <c r="VSZ35" s="636"/>
      <c r="VTA35" s="636"/>
      <c r="VTB35" s="636"/>
      <c r="VTC35" s="636"/>
      <c r="VTD35" s="636"/>
      <c r="VTE35" s="636"/>
      <c r="VTF35" s="636"/>
      <c r="VTG35" s="636"/>
      <c r="VTH35" s="636"/>
      <c r="VTI35" s="636"/>
      <c r="VTJ35" s="636"/>
      <c r="VTK35" s="636"/>
      <c r="VTL35" s="636"/>
      <c r="VTM35" s="636"/>
      <c r="VTN35" s="636"/>
      <c r="VTO35" s="636"/>
      <c r="VTP35" s="636"/>
      <c r="VTQ35" s="636"/>
      <c r="VTR35" s="636"/>
      <c r="VTS35" s="636"/>
      <c r="VTT35" s="636"/>
      <c r="VTU35" s="636"/>
      <c r="VTV35" s="636"/>
      <c r="VTW35" s="636"/>
      <c r="VTX35" s="636"/>
      <c r="VTY35" s="636"/>
      <c r="VTZ35" s="636"/>
      <c r="VUA35" s="636"/>
      <c r="VUB35" s="636"/>
      <c r="VUC35" s="636"/>
      <c r="VUD35" s="636"/>
      <c r="VUE35" s="636"/>
      <c r="VUF35" s="636"/>
      <c r="VUG35" s="636"/>
      <c r="VUH35" s="636"/>
      <c r="VUI35" s="636"/>
      <c r="VUJ35" s="636"/>
      <c r="VUK35" s="636"/>
      <c r="VUL35" s="636"/>
      <c r="VUM35" s="636"/>
      <c r="VUN35" s="636"/>
      <c r="VUO35" s="636"/>
      <c r="VUP35" s="636"/>
      <c r="VUQ35" s="636"/>
      <c r="VUR35" s="636"/>
      <c r="VUS35" s="636"/>
      <c r="VUT35" s="636"/>
      <c r="VUU35" s="636"/>
      <c r="VUV35" s="636"/>
      <c r="VUW35" s="636"/>
      <c r="VUX35" s="636"/>
      <c r="VUY35" s="636"/>
      <c r="VUZ35" s="636"/>
      <c r="VVA35" s="636"/>
      <c r="VVB35" s="636"/>
      <c r="VVC35" s="636"/>
      <c r="VVD35" s="636"/>
      <c r="VVE35" s="636"/>
      <c r="VVF35" s="636"/>
      <c r="VVG35" s="636"/>
      <c r="VVH35" s="636"/>
      <c r="VVI35" s="636"/>
      <c r="VVJ35" s="636"/>
      <c r="VVK35" s="636"/>
      <c r="VVL35" s="636"/>
      <c r="VVM35" s="636"/>
      <c r="VVN35" s="636"/>
      <c r="VVO35" s="636"/>
      <c r="VVP35" s="636"/>
      <c r="VVQ35" s="636"/>
      <c r="VVR35" s="636"/>
      <c r="VVS35" s="636"/>
      <c r="VVT35" s="636"/>
      <c r="VVU35" s="636"/>
      <c r="VVV35" s="636"/>
      <c r="VVW35" s="636"/>
      <c r="VVX35" s="636"/>
      <c r="VVY35" s="636"/>
      <c r="VVZ35" s="636"/>
      <c r="VWA35" s="636"/>
      <c r="VWB35" s="636"/>
      <c r="VWC35" s="636"/>
      <c r="VWD35" s="636"/>
      <c r="VWE35" s="636"/>
      <c r="VWF35" s="636"/>
      <c r="VWG35" s="636"/>
      <c r="VWH35" s="636"/>
      <c r="VWI35" s="636"/>
      <c r="VWJ35" s="636"/>
      <c r="VWK35" s="636"/>
      <c r="VWL35" s="636"/>
      <c r="VWM35" s="636"/>
      <c r="VWN35" s="636"/>
      <c r="VWO35" s="636"/>
      <c r="VWP35" s="636"/>
      <c r="VWQ35" s="636"/>
      <c r="VWR35" s="636"/>
      <c r="VWS35" s="636"/>
      <c r="VWT35" s="636"/>
      <c r="VWU35" s="636"/>
      <c r="VWV35" s="636"/>
      <c r="VWW35" s="636"/>
      <c r="VWX35" s="636"/>
      <c r="VWY35" s="636"/>
      <c r="VWZ35" s="636"/>
      <c r="VXA35" s="636"/>
      <c r="VXB35" s="636"/>
      <c r="VXC35" s="636"/>
      <c r="VXD35" s="636"/>
      <c r="VXE35" s="636"/>
      <c r="VXF35" s="636"/>
      <c r="VXG35" s="636"/>
      <c r="VXH35" s="636"/>
      <c r="VXI35" s="636"/>
      <c r="VXJ35" s="636"/>
      <c r="VXK35" s="636"/>
      <c r="VXL35" s="636"/>
      <c r="VXM35" s="636"/>
      <c r="VXN35" s="636"/>
      <c r="VXO35" s="636"/>
      <c r="VXP35" s="636"/>
      <c r="VXQ35" s="636"/>
      <c r="VXR35" s="636"/>
      <c r="VXS35" s="636"/>
      <c r="VXT35" s="636"/>
      <c r="VXU35" s="636"/>
      <c r="VXV35" s="636"/>
      <c r="VXW35" s="636"/>
      <c r="VXX35" s="636"/>
      <c r="VXY35" s="636"/>
      <c r="VXZ35" s="636"/>
      <c r="VYA35" s="636"/>
      <c r="VYB35" s="636"/>
      <c r="VYC35" s="636"/>
      <c r="VYD35" s="636"/>
      <c r="VYE35" s="636"/>
      <c r="VYF35" s="636"/>
      <c r="VYG35" s="636"/>
      <c r="VYH35" s="636"/>
      <c r="VYI35" s="636"/>
      <c r="VYJ35" s="636"/>
      <c r="VYK35" s="636"/>
      <c r="VYL35" s="636"/>
      <c r="VYM35" s="636"/>
      <c r="VYN35" s="636"/>
      <c r="VYO35" s="636"/>
      <c r="VYP35" s="636"/>
      <c r="VYQ35" s="636"/>
      <c r="VYR35" s="636"/>
      <c r="VYS35" s="636"/>
      <c r="VYT35" s="636"/>
      <c r="VYU35" s="636"/>
      <c r="VYV35" s="636"/>
      <c r="VYW35" s="636"/>
      <c r="VYX35" s="636"/>
      <c r="VYY35" s="636"/>
      <c r="VYZ35" s="636"/>
      <c r="VZA35" s="636"/>
      <c r="VZB35" s="636"/>
      <c r="VZC35" s="636"/>
      <c r="VZD35" s="636"/>
      <c r="VZE35" s="636"/>
      <c r="VZF35" s="636"/>
      <c r="VZG35" s="636"/>
      <c r="VZH35" s="636"/>
      <c r="VZI35" s="636"/>
      <c r="VZJ35" s="636"/>
      <c r="VZK35" s="636"/>
      <c r="VZL35" s="636"/>
      <c r="VZM35" s="636"/>
      <c r="VZN35" s="636"/>
      <c r="VZO35" s="636"/>
      <c r="VZP35" s="636"/>
      <c r="VZQ35" s="636"/>
      <c r="VZR35" s="636"/>
      <c r="VZS35" s="636"/>
      <c r="VZT35" s="636"/>
      <c r="VZU35" s="636"/>
      <c r="VZV35" s="636"/>
      <c r="VZW35" s="636"/>
      <c r="VZX35" s="636"/>
      <c r="VZY35" s="636"/>
      <c r="VZZ35" s="636"/>
      <c r="WAA35" s="636"/>
      <c r="WAB35" s="636"/>
      <c r="WAC35" s="636"/>
      <c r="WAD35" s="636"/>
      <c r="WAE35" s="636"/>
      <c r="WAF35" s="636"/>
      <c r="WAG35" s="636"/>
      <c r="WAH35" s="636"/>
      <c r="WAI35" s="636"/>
      <c r="WAJ35" s="636"/>
      <c r="WAK35" s="636"/>
      <c r="WAL35" s="636"/>
      <c r="WAM35" s="636"/>
      <c r="WAN35" s="636"/>
      <c r="WAO35" s="636"/>
      <c r="WAP35" s="636"/>
      <c r="WAQ35" s="636"/>
      <c r="WAR35" s="636"/>
      <c r="WAS35" s="636"/>
      <c r="WAT35" s="636"/>
      <c r="WAU35" s="636"/>
      <c r="WAV35" s="636"/>
      <c r="WAW35" s="636"/>
      <c r="WAX35" s="636"/>
      <c r="WAY35" s="636"/>
      <c r="WAZ35" s="636"/>
      <c r="WBA35" s="636"/>
      <c r="WBB35" s="636"/>
      <c r="WBC35" s="636"/>
      <c r="WBD35" s="636"/>
      <c r="WBE35" s="636"/>
      <c r="WBF35" s="636"/>
      <c r="WBG35" s="636"/>
      <c r="WBH35" s="636"/>
      <c r="WBI35" s="636"/>
      <c r="WBJ35" s="636"/>
      <c r="WBK35" s="636"/>
      <c r="WBL35" s="636"/>
      <c r="WBM35" s="636"/>
      <c r="WBN35" s="636"/>
      <c r="WBO35" s="636"/>
      <c r="WBP35" s="636"/>
      <c r="WBQ35" s="636"/>
      <c r="WBR35" s="636"/>
      <c r="WBS35" s="636"/>
      <c r="WBT35" s="636"/>
      <c r="WBU35" s="636"/>
      <c r="WBV35" s="636"/>
      <c r="WBW35" s="636"/>
      <c r="WBX35" s="636"/>
      <c r="WBY35" s="636"/>
      <c r="WBZ35" s="636"/>
      <c r="WCA35" s="636"/>
      <c r="WCB35" s="636"/>
      <c r="WCC35" s="636"/>
      <c r="WCD35" s="636"/>
      <c r="WCE35" s="636"/>
      <c r="WCF35" s="636"/>
      <c r="WCG35" s="636"/>
      <c r="WCH35" s="636"/>
      <c r="WCI35" s="636"/>
      <c r="WCJ35" s="636"/>
      <c r="WCK35" s="636"/>
      <c r="WCL35" s="636"/>
      <c r="WCM35" s="636"/>
      <c r="WCN35" s="636"/>
      <c r="WCO35" s="636"/>
      <c r="WCP35" s="636"/>
      <c r="WCQ35" s="636"/>
      <c r="WCR35" s="636"/>
      <c r="WCS35" s="636"/>
      <c r="WCT35" s="636"/>
      <c r="WCU35" s="636"/>
      <c r="WCV35" s="636"/>
      <c r="WCW35" s="636"/>
      <c r="WCX35" s="636"/>
      <c r="WCY35" s="636"/>
      <c r="WCZ35" s="636"/>
      <c r="WDA35" s="636"/>
      <c r="WDB35" s="636"/>
      <c r="WDC35" s="636"/>
      <c r="WDD35" s="636"/>
      <c r="WDE35" s="636"/>
      <c r="WDF35" s="636"/>
      <c r="WDG35" s="636"/>
      <c r="WDH35" s="636"/>
      <c r="WDI35" s="636"/>
      <c r="WDJ35" s="636"/>
      <c r="WDK35" s="636"/>
      <c r="WDL35" s="636"/>
      <c r="WDM35" s="636"/>
      <c r="WDN35" s="636"/>
      <c r="WDO35" s="636"/>
      <c r="WDP35" s="636"/>
      <c r="WDQ35" s="636"/>
      <c r="WDR35" s="636"/>
      <c r="WDS35" s="636"/>
      <c r="WDT35" s="636"/>
      <c r="WDU35" s="636"/>
      <c r="WDV35" s="636"/>
      <c r="WDW35" s="636"/>
      <c r="WDX35" s="636"/>
      <c r="WDY35" s="636"/>
      <c r="WDZ35" s="636"/>
      <c r="WEA35" s="636"/>
      <c r="WEB35" s="636"/>
      <c r="WEC35" s="636"/>
      <c r="WED35" s="636"/>
      <c r="WEE35" s="636"/>
      <c r="WEF35" s="636"/>
      <c r="WEG35" s="636"/>
      <c r="WEH35" s="636"/>
      <c r="WEI35" s="636"/>
      <c r="WEJ35" s="636"/>
      <c r="WEK35" s="636"/>
      <c r="WEL35" s="636"/>
      <c r="WEM35" s="636"/>
      <c r="WEN35" s="636"/>
      <c r="WEO35" s="636"/>
      <c r="WEP35" s="636"/>
      <c r="WEQ35" s="636"/>
      <c r="WER35" s="636"/>
      <c r="WES35" s="636"/>
      <c r="WET35" s="636"/>
      <c r="WEU35" s="636"/>
      <c r="WEV35" s="636"/>
      <c r="WEW35" s="636"/>
      <c r="WEX35" s="636"/>
      <c r="WEY35" s="636"/>
      <c r="WEZ35" s="636"/>
      <c r="WFA35" s="636"/>
      <c r="WFB35" s="636"/>
      <c r="WFC35" s="636"/>
      <c r="WFD35" s="636"/>
      <c r="WFE35" s="636"/>
      <c r="WFF35" s="636"/>
      <c r="WFG35" s="636"/>
      <c r="WFH35" s="636"/>
      <c r="WFI35" s="636"/>
      <c r="WFJ35" s="636"/>
      <c r="WFK35" s="636"/>
      <c r="WFL35" s="636"/>
      <c r="WFM35" s="636"/>
      <c r="WFN35" s="636"/>
      <c r="WFO35" s="636"/>
      <c r="WFP35" s="636"/>
      <c r="WFQ35" s="636"/>
      <c r="WFR35" s="636"/>
      <c r="WFS35" s="636"/>
      <c r="WFT35" s="636"/>
      <c r="WFU35" s="636"/>
      <c r="WFV35" s="636"/>
      <c r="WFW35" s="636"/>
      <c r="WFX35" s="636"/>
      <c r="WFY35" s="636"/>
      <c r="WFZ35" s="636"/>
      <c r="WGA35" s="636"/>
      <c r="WGB35" s="636"/>
      <c r="WGC35" s="636"/>
      <c r="WGD35" s="636"/>
      <c r="WGE35" s="636"/>
      <c r="WGF35" s="636"/>
      <c r="WGG35" s="636"/>
      <c r="WGH35" s="636"/>
      <c r="WGI35" s="636"/>
      <c r="WGJ35" s="636"/>
      <c r="WGK35" s="636"/>
      <c r="WGL35" s="636"/>
      <c r="WGM35" s="636"/>
      <c r="WGN35" s="636"/>
      <c r="WGO35" s="636"/>
      <c r="WGP35" s="636"/>
      <c r="WGQ35" s="636"/>
      <c r="WGR35" s="636"/>
      <c r="WGS35" s="636"/>
      <c r="WGT35" s="636"/>
      <c r="WGU35" s="636"/>
      <c r="WGV35" s="636"/>
      <c r="WGW35" s="636"/>
      <c r="WGX35" s="636"/>
      <c r="WGY35" s="636"/>
      <c r="WGZ35" s="636"/>
      <c r="WHA35" s="636"/>
      <c r="WHB35" s="636"/>
      <c r="WHC35" s="636"/>
      <c r="WHD35" s="636"/>
      <c r="WHE35" s="636"/>
      <c r="WHF35" s="636"/>
      <c r="WHG35" s="636"/>
      <c r="WHH35" s="636"/>
      <c r="WHI35" s="636"/>
      <c r="WHJ35" s="636"/>
      <c r="WHK35" s="636"/>
      <c r="WHL35" s="636"/>
      <c r="WHM35" s="636"/>
      <c r="WHN35" s="636"/>
      <c r="WHO35" s="636"/>
      <c r="WHP35" s="636"/>
      <c r="WHQ35" s="636"/>
      <c r="WHR35" s="636"/>
      <c r="WHS35" s="636"/>
      <c r="WHT35" s="636"/>
      <c r="WHU35" s="636"/>
      <c r="WHV35" s="636"/>
      <c r="WHW35" s="636"/>
      <c r="WHX35" s="636"/>
      <c r="WHY35" s="636"/>
      <c r="WHZ35" s="636"/>
      <c r="WIA35" s="636"/>
      <c r="WIB35" s="636"/>
      <c r="WIC35" s="636"/>
      <c r="WID35" s="636"/>
      <c r="WIE35" s="636"/>
      <c r="WIF35" s="636"/>
      <c r="WIG35" s="636"/>
      <c r="WIH35" s="636"/>
      <c r="WII35" s="636"/>
      <c r="WIJ35" s="636"/>
      <c r="WIK35" s="636"/>
      <c r="WIL35" s="636"/>
      <c r="WIM35" s="636"/>
      <c r="WIN35" s="636"/>
      <c r="WIO35" s="636"/>
      <c r="WIP35" s="636"/>
      <c r="WIQ35" s="636"/>
      <c r="WIR35" s="636"/>
      <c r="WIS35" s="636"/>
      <c r="WIT35" s="636"/>
      <c r="WIU35" s="636"/>
      <c r="WIV35" s="636"/>
      <c r="WIW35" s="636"/>
      <c r="WIX35" s="636"/>
      <c r="WIY35" s="636"/>
      <c r="WIZ35" s="636"/>
      <c r="WJA35" s="636"/>
      <c r="WJB35" s="636"/>
      <c r="WJC35" s="636"/>
      <c r="WJD35" s="636"/>
      <c r="WJE35" s="636"/>
      <c r="WJF35" s="636"/>
      <c r="WJG35" s="636"/>
      <c r="WJH35" s="636"/>
      <c r="WJI35" s="636"/>
      <c r="WJJ35" s="636"/>
      <c r="WJK35" s="636"/>
      <c r="WJL35" s="636"/>
      <c r="WJM35" s="636"/>
      <c r="WJN35" s="636"/>
      <c r="WJO35" s="636"/>
      <c r="WJP35" s="636"/>
      <c r="WJQ35" s="636"/>
      <c r="WJR35" s="636"/>
      <c r="WJS35" s="636"/>
      <c r="WJT35" s="636"/>
      <c r="WJU35" s="636"/>
      <c r="WJV35" s="636"/>
      <c r="WJW35" s="636"/>
      <c r="WJX35" s="636"/>
      <c r="WJY35" s="636"/>
      <c r="WJZ35" s="636"/>
      <c r="WKA35" s="636"/>
      <c r="WKB35" s="636"/>
      <c r="WKC35" s="636"/>
      <c r="WKD35" s="636"/>
      <c r="WKE35" s="636"/>
      <c r="WKF35" s="636"/>
      <c r="WKG35" s="636"/>
      <c r="WKH35" s="636"/>
      <c r="WKI35" s="636"/>
      <c r="WKJ35" s="636"/>
      <c r="WKK35" s="636"/>
      <c r="WKL35" s="636"/>
      <c r="WKM35" s="636"/>
      <c r="WKN35" s="636"/>
      <c r="WKO35" s="636"/>
      <c r="WKP35" s="636"/>
      <c r="WKQ35" s="636"/>
      <c r="WKR35" s="636"/>
      <c r="WKS35" s="636"/>
      <c r="WKT35" s="636"/>
      <c r="WKU35" s="636"/>
      <c r="WKV35" s="636"/>
      <c r="WKW35" s="636"/>
      <c r="WKX35" s="636"/>
      <c r="WKY35" s="636"/>
      <c r="WKZ35" s="636"/>
      <c r="WLA35" s="636"/>
      <c r="WLB35" s="636"/>
      <c r="WLC35" s="636"/>
      <c r="WLD35" s="636"/>
      <c r="WLE35" s="636"/>
      <c r="WLF35" s="636"/>
      <c r="WLG35" s="636"/>
      <c r="WLH35" s="636"/>
      <c r="WLI35" s="636"/>
      <c r="WLJ35" s="636"/>
      <c r="WLK35" s="636"/>
      <c r="WLL35" s="636"/>
      <c r="WLM35" s="636"/>
      <c r="WLN35" s="636"/>
      <c r="WLO35" s="636"/>
      <c r="WLP35" s="636"/>
      <c r="WLQ35" s="636"/>
      <c r="WLR35" s="636"/>
      <c r="WLS35" s="636"/>
      <c r="WLT35" s="636"/>
      <c r="WLU35" s="636"/>
      <c r="WLV35" s="636"/>
      <c r="WLW35" s="636"/>
      <c r="WLX35" s="636"/>
      <c r="WLY35" s="636"/>
      <c r="WLZ35" s="636"/>
      <c r="WMA35" s="636"/>
      <c r="WMB35" s="636"/>
      <c r="WMC35" s="636"/>
      <c r="WMD35" s="636"/>
      <c r="WME35" s="636"/>
      <c r="WMF35" s="636"/>
      <c r="WMG35" s="636"/>
      <c r="WMH35" s="636"/>
      <c r="WMI35" s="636"/>
      <c r="WMJ35" s="636"/>
      <c r="WMK35" s="636"/>
      <c r="WML35" s="636"/>
      <c r="WMM35" s="636"/>
      <c r="WMN35" s="636"/>
      <c r="WMO35" s="636"/>
      <c r="WMP35" s="636"/>
      <c r="WMQ35" s="636"/>
      <c r="WMR35" s="636"/>
      <c r="WMS35" s="636"/>
      <c r="WMT35" s="636"/>
      <c r="WMU35" s="636"/>
      <c r="WMV35" s="636"/>
      <c r="WMW35" s="636"/>
      <c r="WMX35" s="636"/>
      <c r="WMY35" s="636"/>
      <c r="WMZ35" s="636"/>
      <c r="WNA35" s="636"/>
      <c r="WNB35" s="636"/>
      <c r="WNC35" s="636"/>
      <c r="WND35" s="636"/>
      <c r="WNE35" s="636"/>
      <c r="WNF35" s="636"/>
      <c r="WNG35" s="636"/>
      <c r="WNH35" s="636"/>
      <c r="WNI35" s="636"/>
      <c r="WNJ35" s="636"/>
      <c r="WNK35" s="636"/>
      <c r="WNL35" s="636"/>
      <c r="WNM35" s="636"/>
      <c r="WNN35" s="636"/>
      <c r="WNO35" s="636"/>
      <c r="WNP35" s="636"/>
      <c r="WNQ35" s="636"/>
      <c r="WNR35" s="636"/>
      <c r="WNS35" s="636"/>
      <c r="WNT35" s="636"/>
      <c r="WNU35" s="636"/>
      <c r="WNV35" s="636"/>
      <c r="WNW35" s="636"/>
      <c r="WNX35" s="636"/>
      <c r="WNY35" s="636"/>
      <c r="WNZ35" s="636"/>
      <c r="WOA35" s="636"/>
      <c r="WOB35" s="636"/>
      <c r="WOC35" s="636"/>
      <c r="WOD35" s="636"/>
      <c r="WOE35" s="636"/>
      <c r="WOF35" s="636"/>
      <c r="WOG35" s="636"/>
      <c r="WOH35" s="636"/>
      <c r="WOI35" s="636"/>
      <c r="WOJ35" s="636"/>
      <c r="WOK35" s="636"/>
      <c r="WOL35" s="636"/>
      <c r="WOM35" s="636"/>
      <c r="WON35" s="636"/>
      <c r="WOO35" s="636"/>
      <c r="WOP35" s="636"/>
      <c r="WOQ35" s="636"/>
      <c r="WOR35" s="636"/>
      <c r="WOS35" s="636"/>
      <c r="WOT35" s="636"/>
      <c r="WOU35" s="636"/>
      <c r="WOV35" s="636"/>
      <c r="WOW35" s="636"/>
      <c r="WOX35" s="636"/>
      <c r="WOY35" s="636"/>
      <c r="WOZ35" s="636"/>
      <c r="WPA35" s="636"/>
      <c r="WPB35" s="636"/>
      <c r="WPC35" s="636"/>
      <c r="WPD35" s="636"/>
      <c r="WPE35" s="636"/>
      <c r="WPF35" s="636"/>
      <c r="WPG35" s="636"/>
      <c r="WPH35" s="636"/>
      <c r="WPI35" s="636"/>
      <c r="WPJ35" s="636"/>
      <c r="WPK35" s="636"/>
      <c r="WPL35" s="636"/>
      <c r="WPM35" s="636"/>
      <c r="WPN35" s="636"/>
      <c r="WPO35" s="636"/>
      <c r="WPP35" s="636"/>
      <c r="WPQ35" s="636"/>
      <c r="WPR35" s="636"/>
      <c r="WPS35" s="636"/>
      <c r="WPT35" s="636"/>
      <c r="WPU35" s="636"/>
      <c r="WPV35" s="636"/>
      <c r="WPW35" s="636"/>
      <c r="WPX35" s="636"/>
      <c r="WPY35" s="636"/>
      <c r="WPZ35" s="636"/>
      <c r="WQA35" s="636"/>
      <c r="WQB35" s="636"/>
      <c r="WQC35" s="636"/>
      <c r="WQD35" s="636"/>
      <c r="WQE35" s="636"/>
      <c r="WQF35" s="636"/>
      <c r="WQG35" s="636"/>
      <c r="WQH35" s="636"/>
      <c r="WQI35" s="636"/>
      <c r="WQJ35" s="636"/>
      <c r="WQK35" s="636"/>
      <c r="WQL35" s="636"/>
      <c r="WQM35" s="636"/>
      <c r="WQN35" s="636"/>
      <c r="WQO35" s="636"/>
      <c r="WQP35" s="636"/>
      <c r="WQQ35" s="636"/>
      <c r="WQR35" s="636"/>
      <c r="WQS35" s="636"/>
      <c r="WQT35" s="636"/>
      <c r="WQU35" s="636"/>
      <c r="WQV35" s="636"/>
      <c r="WQW35" s="636"/>
      <c r="WQX35" s="636"/>
      <c r="WQY35" s="636"/>
      <c r="WQZ35" s="636"/>
      <c r="WRA35" s="636"/>
      <c r="WRB35" s="636"/>
      <c r="WRC35" s="636"/>
      <c r="WRD35" s="636"/>
      <c r="WRE35" s="636"/>
      <c r="WRF35" s="636"/>
      <c r="WRG35" s="636"/>
      <c r="WRH35" s="636"/>
      <c r="WRI35" s="636"/>
      <c r="WRJ35" s="636"/>
      <c r="WRK35" s="636"/>
      <c r="WRL35" s="636"/>
      <c r="WRM35" s="636"/>
      <c r="WRN35" s="636"/>
      <c r="WRO35" s="636"/>
      <c r="WRP35" s="636"/>
      <c r="WRQ35" s="636"/>
      <c r="WRR35" s="636"/>
      <c r="WRS35" s="636"/>
      <c r="WRT35" s="636"/>
      <c r="WRU35" s="636"/>
      <c r="WRV35" s="636"/>
      <c r="WRW35" s="636"/>
      <c r="WRX35" s="636"/>
      <c r="WRY35" s="636"/>
      <c r="WRZ35" s="636"/>
      <c r="WSA35" s="636"/>
      <c r="WSB35" s="636"/>
      <c r="WSC35" s="636"/>
      <c r="WSD35" s="636"/>
      <c r="WSE35" s="636"/>
      <c r="WSF35" s="636"/>
      <c r="WSG35" s="636"/>
      <c r="WSH35" s="636"/>
      <c r="WSI35" s="636"/>
      <c r="WSJ35" s="636"/>
      <c r="WSK35" s="636"/>
      <c r="WSL35" s="636"/>
      <c r="WSM35" s="636"/>
      <c r="WSN35" s="636"/>
      <c r="WSO35" s="636"/>
      <c r="WSP35" s="636"/>
      <c r="WSQ35" s="636"/>
      <c r="WSR35" s="636"/>
      <c r="WSS35" s="636"/>
      <c r="WST35" s="636"/>
      <c r="WSU35" s="636"/>
      <c r="WSV35" s="636"/>
      <c r="WSW35" s="636"/>
      <c r="WSX35" s="636"/>
      <c r="WSY35" s="636"/>
      <c r="WSZ35" s="636"/>
      <c r="WTA35" s="636"/>
      <c r="WTB35" s="636"/>
      <c r="WTC35" s="636"/>
      <c r="WTD35" s="636"/>
      <c r="WTE35" s="636"/>
      <c r="WTF35" s="636"/>
      <c r="WTG35" s="636"/>
      <c r="WTH35" s="636"/>
      <c r="WTI35" s="636"/>
      <c r="WTJ35" s="636"/>
      <c r="WTK35" s="636"/>
      <c r="WTL35" s="636"/>
      <c r="WTM35" s="636"/>
      <c r="WTN35" s="636"/>
      <c r="WTO35" s="636"/>
      <c r="WTP35" s="636"/>
      <c r="WTQ35" s="636"/>
      <c r="WTR35" s="636"/>
      <c r="WTS35" s="636"/>
      <c r="WTT35" s="636"/>
      <c r="WTU35" s="636"/>
      <c r="WTV35" s="636"/>
      <c r="WTW35" s="636"/>
      <c r="WTX35" s="636"/>
      <c r="WTY35" s="636"/>
      <c r="WTZ35" s="636"/>
      <c r="WUA35" s="636"/>
      <c r="WUB35" s="636"/>
      <c r="WUC35" s="636"/>
      <c r="WUD35" s="636"/>
      <c r="WUE35" s="636"/>
      <c r="WUF35" s="636"/>
      <c r="WUG35" s="636"/>
      <c r="WUH35" s="636"/>
      <c r="WUI35" s="636"/>
      <c r="WUJ35" s="636"/>
      <c r="WUK35" s="636"/>
      <c r="WUL35" s="636"/>
      <c r="WUM35" s="636"/>
      <c r="WUN35" s="636"/>
      <c r="WUO35" s="636"/>
      <c r="WUP35" s="636"/>
      <c r="WUQ35" s="636"/>
      <c r="WUR35" s="636"/>
      <c r="WUS35" s="636"/>
      <c r="WUT35" s="636"/>
      <c r="WUU35" s="636"/>
      <c r="WUV35" s="636"/>
      <c r="WUW35" s="636"/>
      <c r="WUX35" s="636"/>
      <c r="WUY35" s="636"/>
      <c r="WUZ35" s="636"/>
      <c r="WVA35" s="636"/>
      <c r="WVB35" s="636"/>
      <c r="WVC35" s="636"/>
      <c r="WVD35" s="636"/>
      <c r="WVE35" s="636"/>
      <c r="WVF35" s="636"/>
      <c r="WVG35" s="636"/>
      <c r="WVH35" s="636"/>
      <c r="WVI35" s="636"/>
      <c r="WVJ35" s="636"/>
      <c r="WVK35" s="636"/>
      <c r="WVL35" s="636"/>
      <c r="WVM35" s="636"/>
      <c r="WVN35" s="636"/>
      <c r="WVO35" s="636"/>
      <c r="WVP35" s="636"/>
      <c r="WVQ35" s="636"/>
      <c r="WVR35" s="636"/>
      <c r="WVS35" s="636"/>
      <c r="WVT35" s="636"/>
      <c r="WVU35" s="636"/>
      <c r="WVV35" s="636"/>
      <c r="WVW35" s="636"/>
      <c r="WVX35" s="636"/>
      <c r="WVY35" s="636"/>
      <c r="WVZ35" s="636"/>
      <c r="WWA35" s="636"/>
      <c r="WWB35" s="636"/>
      <c r="WWC35" s="636"/>
      <c r="WWD35" s="636"/>
      <c r="WWE35" s="636"/>
      <c r="WWF35" s="636"/>
      <c r="WWG35" s="636"/>
      <c r="WWH35" s="636"/>
      <c r="WWI35" s="636"/>
      <c r="WWJ35" s="636"/>
      <c r="WWK35" s="636"/>
      <c r="WWL35" s="636"/>
      <c r="WWM35" s="636"/>
      <c r="WWN35" s="636"/>
      <c r="WWO35" s="636"/>
      <c r="WWP35" s="636"/>
      <c r="WWQ35" s="636"/>
      <c r="WWR35" s="636"/>
      <c r="WWS35" s="636"/>
      <c r="WWT35" s="636"/>
      <c r="WWU35" s="636"/>
      <c r="WWV35" s="636"/>
      <c r="WWW35" s="636"/>
      <c r="WWX35" s="636"/>
      <c r="WWY35" s="636"/>
      <c r="WWZ35" s="636"/>
      <c r="WXA35" s="636"/>
      <c r="WXB35" s="636"/>
      <c r="WXC35" s="636"/>
      <c r="WXD35" s="636"/>
      <c r="WXE35" s="636"/>
      <c r="WXF35" s="636"/>
      <c r="WXG35" s="636"/>
      <c r="WXH35" s="636"/>
      <c r="WXI35" s="636"/>
      <c r="WXJ35" s="636"/>
      <c r="WXK35" s="636"/>
      <c r="WXL35" s="636"/>
      <c r="WXM35" s="636"/>
      <c r="WXN35" s="636"/>
      <c r="WXO35" s="636"/>
      <c r="WXP35" s="636"/>
      <c r="WXQ35" s="636"/>
      <c r="WXR35" s="636"/>
      <c r="WXS35" s="636"/>
      <c r="WXT35" s="636"/>
      <c r="WXU35" s="636"/>
      <c r="WXV35" s="636"/>
      <c r="WXW35" s="636"/>
      <c r="WXX35" s="636"/>
      <c r="WXY35" s="636"/>
      <c r="WXZ35" s="636"/>
      <c r="WYA35" s="636"/>
      <c r="WYB35" s="636"/>
      <c r="WYC35" s="636"/>
      <c r="WYD35" s="636"/>
      <c r="WYE35" s="636"/>
      <c r="WYF35" s="636"/>
      <c r="WYG35" s="636"/>
      <c r="WYH35" s="636"/>
      <c r="WYI35" s="636"/>
      <c r="WYJ35" s="636"/>
      <c r="WYK35" s="636"/>
      <c r="WYL35" s="636"/>
      <c r="WYM35" s="636"/>
      <c r="WYN35" s="636"/>
      <c r="WYO35" s="636"/>
      <c r="WYP35" s="636"/>
      <c r="WYQ35" s="636"/>
      <c r="WYR35" s="636"/>
      <c r="WYS35" s="636"/>
      <c r="WYT35" s="636"/>
      <c r="WYU35" s="636"/>
      <c r="WYV35" s="636"/>
      <c r="WYW35" s="636"/>
      <c r="WYX35" s="636"/>
      <c r="WYY35" s="636"/>
      <c r="WYZ35" s="636"/>
      <c r="WZA35" s="636"/>
      <c r="WZB35" s="636"/>
      <c r="WZC35" s="636"/>
      <c r="WZD35" s="636"/>
      <c r="WZE35" s="636"/>
      <c r="WZF35" s="636"/>
      <c r="WZG35" s="636"/>
      <c r="WZH35" s="636"/>
      <c r="WZI35" s="636"/>
      <c r="WZJ35" s="636"/>
      <c r="WZK35" s="636"/>
      <c r="WZL35" s="636"/>
      <c r="WZM35" s="636"/>
      <c r="WZN35" s="636"/>
      <c r="WZO35" s="636"/>
      <c r="WZP35" s="636"/>
      <c r="WZQ35" s="636"/>
      <c r="WZR35" s="636"/>
      <c r="WZS35" s="636"/>
      <c r="WZT35" s="636"/>
      <c r="WZU35" s="636"/>
      <c r="WZV35" s="636"/>
      <c r="WZW35" s="636"/>
      <c r="WZX35" s="636"/>
      <c r="WZY35" s="636"/>
      <c r="WZZ35" s="636"/>
      <c r="XAA35" s="636"/>
      <c r="XAB35" s="636"/>
      <c r="XAC35" s="636"/>
      <c r="XAD35" s="636"/>
      <c r="XAE35" s="636"/>
      <c r="XAF35" s="636"/>
      <c r="XAG35" s="636"/>
      <c r="XAH35" s="636"/>
      <c r="XAI35" s="636"/>
      <c r="XAJ35" s="636"/>
      <c r="XAK35" s="636"/>
      <c r="XAL35" s="636"/>
      <c r="XAM35" s="636"/>
      <c r="XAN35" s="636"/>
      <c r="XAO35" s="636"/>
      <c r="XAP35" s="636"/>
      <c r="XAQ35" s="636"/>
      <c r="XAR35" s="636"/>
      <c r="XAS35" s="636"/>
      <c r="XAT35" s="636"/>
      <c r="XAU35" s="636"/>
      <c r="XAV35" s="636"/>
      <c r="XAW35" s="636"/>
      <c r="XAX35" s="636"/>
      <c r="XAY35" s="636"/>
      <c r="XAZ35" s="636"/>
      <c r="XBA35" s="636"/>
      <c r="XBB35" s="636"/>
      <c r="XBC35" s="636"/>
      <c r="XBD35" s="636"/>
      <c r="XBE35" s="636"/>
      <c r="XBF35" s="636"/>
      <c r="XBG35" s="636"/>
      <c r="XBH35" s="636"/>
      <c r="XBI35" s="636"/>
      <c r="XBJ35" s="636"/>
      <c r="XBK35" s="636"/>
      <c r="XBL35" s="636"/>
      <c r="XBM35" s="636"/>
      <c r="XBN35" s="636"/>
      <c r="XBO35" s="636"/>
      <c r="XBP35" s="636"/>
      <c r="XBQ35" s="636"/>
      <c r="XBR35" s="636"/>
      <c r="XBS35" s="636"/>
      <c r="XBT35" s="636"/>
      <c r="XBU35" s="636"/>
      <c r="XBV35" s="636"/>
      <c r="XBW35" s="636"/>
      <c r="XBX35" s="636"/>
      <c r="XBY35" s="636"/>
      <c r="XBZ35" s="636"/>
      <c r="XCA35" s="636"/>
      <c r="XCB35" s="636"/>
      <c r="XCC35" s="636"/>
      <c r="XCD35" s="636"/>
      <c r="XCE35" s="636"/>
      <c r="XCF35" s="636"/>
      <c r="XCG35" s="636"/>
      <c r="XCH35" s="636"/>
      <c r="XCI35" s="636"/>
      <c r="XCJ35" s="636"/>
      <c r="XCK35" s="636"/>
      <c r="XCL35" s="636"/>
      <c r="XCM35" s="636"/>
      <c r="XCN35" s="636"/>
      <c r="XCO35" s="636"/>
      <c r="XCP35" s="636"/>
      <c r="XCQ35" s="636"/>
      <c r="XCR35" s="636"/>
      <c r="XCS35" s="636"/>
      <c r="XCT35" s="636"/>
      <c r="XCU35" s="636"/>
      <c r="XCV35" s="636"/>
      <c r="XCW35" s="636"/>
      <c r="XCX35" s="636"/>
      <c r="XCY35" s="636"/>
      <c r="XCZ35" s="636"/>
      <c r="XDA35" s="636"/>
      <c r="XDB35" s="636"/>
      <c r="XDC35" s="636"/>
      <c r="XDD35" s="636"/>
      <c r="XDE35" s="636"/>
      <c r="XDF35" s="636"/>
      <c r="XDG35" s="636"/>
      <c r="XDH35" s="636"/>
      <c r="XDI35" s="636"/>
      <c r="XDJ35" s="636"/>
      <c r="XDK35" s="636"/>
      <c r="XDL35" s="636"/>
      <c r="XDM35" s="636"/>
      <c r="XDN35" s="636"/>
      <c r="XDO35" s="636"/>
      <c r="XDP35" s="636"/>
      <c r="XDQ35" s="636"/>
      <c r="XDR35" s="636"/>
      <c r="XDS35" s="636"/>
      <c r="XDT35" s="636"/>
      <c r="XDU35" s="636"/>
      <c r="XDV35" s="636"/>
      <c r="XDW35" s="636"/>
      <c r="XDX35" s="636"/>
      <c r="XDY35" s="636"/>
      <c r="XDZ35" s="636"/>
      <c r="XEA35" s="636"/>
      <c r="XEB35" s="636"/>
      <c r="XEC35" s="636"/>
    </row>
    <row r="36" spans="1:16357" ht="9.75" customHeight="1" x14ac:dyDescent="0.25">
      <c r="A36" s="631" t="s">
        <v>353</v>
      </c>
      <c r="B36" s="631"/>
      <c r="C36" s="631"/>
      <c r="D36" s="631"/>
      <c r="E36" s="631"/>
      <c r="F36" s="631"/>
      <c r="G36" s="631"/>
      <c r="H36" s="631"/>
      <c r="I36" s="631"/>
      <c r="J36" s="631"/>
      <c r="K36" s="631"/>
      <c r="L36" s="631"/>
      <c r="M36" s="631"/>
      <c r="N36" s="631"/>
      <c r="O36" s="631"/>
    </row>
    <row r="37" spans="1:16357" ht="10" customHeight="1" x14ac:dyDescent="0.25">
      <c r="A37" s="73"/>
      <c r="B37" s="76"/>
      <c r="C37" s="76"/>
      <c r="D37" s="76"/>
      <c r="E37" s="76"/>
      <c r="F37" s="76"/>
    </row>
  </sheetData>
  <mergeCells count="486">
    <mergeCell ref="M5:N5"/>
    <mergeCell ref="FV35:HC35"/>
    <mergeCell ref="HD35:IK35"/>
    <mergeCell ref="IL35:JS35"/>
    <mergeCell ref="JT35:LA35"/>
    <mergeCell ref="LB35:MI35"/>
    <mergeCell ref="P35:AO35"/>
    <mergeCell ref="AP35:BW35"/>
    <mergeCell ref="BX35:DE35"/>
    <mergeCell ref="DF35:EM35"/>
    <mergeCell ref="EN35:FU35"/>
    <mergeCell ref="SX35:UE35"/>
    <mergeCell ref="UF35:VM35"/>
    <mergeCell ref="VN35:WU35"/>
    <mergeCell ref="WV35:YC35"/>
    <mergeCell ref="YD35:ZK35"/>
    <mergeCell ref="MJ35:NQ35"/>
    <mergeCell ref="NR35:OY35"/>
    <mergeCell ref="OZ35:QG35"/>
    <mergeCell ref="QH35:RO35"/>
    <mergeCell ref="RP35:SW35"/>
    <mergeCell ref="AFZ35:AHG35"/>
    <mergeCell ref="AHH35:AIO35"/>
    <mergeCell ref="AIP35:AJW35"/>
    <mergeCell ref="AJX35:ALE35"/>
    <mergeCell ref="ALF35:AMM35"/>
    <mergeCell ref="ZL35:AAS35"/>
    <mergeCell ref="AAT35:ACA35"/>
    <mergeCell ref="ACB35:ADI35"/>
    <mergeCell ref="ADJ35:AEQ35"/>
    <mergeCell ref="AER35:AFY35"/>
    <mergeCell ref="ATB35:AUI35"/>
    <mergeCell ref="AUJ35:AVQ35"/>
    <mergeCell ref="AVR35:AWY35"/>
    <mergeCell ref="AWZ35:AYG35"/>
    <mergeCell ref="AYH35:AZO35"/>
    <mergeCell ref="AMN35:ANU35"/>
    <mergeCell ref="ANV35:APC35"/>
    <mergeCell ref="APD35:AQK35"/>
    <mergeCell ref="AQL35:ARS35"/>
    <mergeCell ref="ART35:ATA35"/>
    <mergeCell ref="BGD35:BHK35"/>
    <mergeCell ref="BHL35:BIS35"/>
    <mergeCell ref="BIT35:BKA35"/>
    <mergeCell ref="BKB35:BLI35"/>
    <mergeCell ref="BLJ35:BMQ35"/>
    <mergeCell ref="AZP35:BAW35"/>
    <mergeCell ref="BAX35:BCE35"/>
    <mergeCell ref="BCF35:BDM35"/>
    <mergeCell ref="BDN35:BEU35"/>
    <mergeCell ref="BEV35:BGC35"/>
    <mergeCell ref="BTF35:BUM35"/>
    <mergeCell ref="BUN35:BVU35"/>
    <mergeCell ref="BVV35:BXC35"/>
    <mergeCell ref="BXD35:BYK35"/>
    <mergeCell ref="BYL35:BZS35"/>
    <mergeCell ref="BMR35:BNY35"/>
    <mergeCell ref="BNZ35:BPG35"/>
    <mergeCell ref="BPH35:BQO35"/>
    <mergeCell ref="BQP35:BRW35"/>
    <mergeCell ref="BRX35:BTE35"/>
    <mergeCell ref="CGH35:CHO35"/>
    <mergeCell ref="CHP35:CIW35"/>
    <mergeCell ref="CIX35:CKE35"/>
    <mergeCell ref="CKF35:CLM35"/>
    <mergeCell ref="CLN35:CMU35"/>
    <mergeCell ref="BZT35:CBA35"/>
    <mergeCell ref="CBB35:CCI35"/>
    <mergeCell ref="CCJ35:CDQ35"/>
    <mergeCell ref="CDR35:CEY35"/>
    <mergeCell ref="CEZ35:CGG35"/>
    <mergeCell ref="CTJ35:CUQ35"/>
    <mergeCell ref="CUR35:CVY35"/>
    <mergeCell ref="CVZ35:CXG35"/>
    <mergeCell ref="CXH35:CYO35"/>
    <mergeCell ref="CYP35:CZW35"/>
    <mergeCell ref="CMV35:COC35"/>
    <mergeCell ref="COD35:CPK35"/>
    <mergeCell ref="CPL35:CQS35"/>
    <mergeCell ref="CQT35:CSA35"/>
    <mergeCell ref="CSB35:CTI35"/>
    <mergeCell ref="DGL35:DHS35"/>
    <mergeCell ref="DHT35:DJA35"/>
    <mergeCell ref="DJB35:DKI35"/>
    <mergeCell ref="DKJ35:DLQ35"/>
    <mergeCell ref="DLR35:DMY35"/>
    <mergeCell ref="CZX35:DBE35"/>
    <mergeCell ref="DBF35:DCM35"/>
    <mergeCell ref="DCN35:DDU35"/>
    <mergeCell ref="DDV35:DFC35"/>
    <mergeCell ref="DFD35:DGK35"/>
    <mergeCell ref="DTN35:DUU35"/>
    <mergeCell ref="DUV35:DWC35"/>
    <mergeCell ref="DWD35:DXK35"/>
    <mergeCell ref="DXL35:DYS35"/>
    <mergeCell ref="DYT35:EAA35"/>
    <mergeCell ref="DMZ35:DOG35"/>
    <mergeCell ref="DOH35:DPO35"/>
    <mergeCell ref="DPP35:DQW35"/>
    <mergeCell ref="DQX35:DSE35"/>
    <mergeCell ref="DSF35:DTM35"/>
    <mergeCell ref="EGP35:EHW35"/>
    <mergeCell ref="EHX35:EJE35"/>
    <mergeCell ref="EJF35:EKM35"/>
    <mergeCell ref="EKN35:ELU35"/>
    <mergeCell ref="ELV35:ENC35"/>
    <mergeCell ref="EAB35:EBI35"/>
    <mergeCell ref="EBJ35:ECQ35"/>
    <mergeCell ref="ECR35:EDY35"/>
    <mergeCell ref="EDZ35:EFG35"/>
    <mergeCell ref="EFH35:EGO35"/>
    <mergeCell ref="ETR35:EUY35"/>
    <mergeCell ref="EUZ35:EWG35"/>
    <mergeCell ref="EWH35:EXO35"/>
    <mergeCell ref="EXP35:EYW35"/>
    <mergeCell ref="EYX35:FAE35"/>
    <mergeCell ref="END35:EOK35"/>
    <mergeCell ref="EOL35:EPS35"/>
    <mergeCell ref="EPT35:ERA35"/>
    <mergeCell ref="ERB35:ESI35"/>
    <mergeCell ref="ESJ35:ETQ35"/>
    <mergeCell ref="FGT35:FIA35"/>
    <mergeCell ref="FIB35:FJI35"/>
    <mergeCell ref="FJJ35:FKQ35"/>
    <mergeCell ref="FKR35:FLY35"/>
    <mergeCell ref="FLZ35:FNG35"/>
    <mergeCell ref="FAF35:FBM35"/>
    <mergeCell ref="FBN35:FCU35"/>
    <mergeCell ref="FCV35:FEC35"/>
    <mergeCell ref="FED35:FFK35"/>
    <mergeCell ref="FFL35:FGS35"/>
    <mergeCell ref="FTV35:FVC35"/>
    <mergeCell ref="FVD35:FWK35"/>
    <mergeCell ref="FWL35:FXS35"/>
    <mergeCell ref="FXT35:FZA35"/>
    <mergeCell ref="FZB35:GAI35"/>
    <mergeCell ref="FNH35:FOO35"/>
    <mergeCell ref="FOP35:FPW35"/>
    <mergeCell ref="FPX35:FRE35"/>
    <mergeCell ref="FRF35:FSM35"/>
    <mergeCell ref="FSN35:FTU35"/>
    <mergeCell ref="GGX35:GIE35"/>
    <mergeCell ref="GIF35:GJM35"/>
    <mergeCell ref="GJN35:GKU35"/>
    <mergeCell ref="GKV35:GMC35"/>
    <mergeCell ref="GMD35:GNK35"/>
    <mergeCell ref="GAJ35:GBQ35"/>
    <mergeCell ref="GBR35:GCY35"/>
    <mergeCell ref="GCZ35:GEG35"/>
    <mergeCell ref="GEH35:GFO35"/>
    <mergeCell ref="GFP35:GGW35"/>
    <mergeCell ref="GTZ35:GVG35"/>
    <mergeCell ref="GVH35:GWO35"/>
    <mergeCell ref="GWP35:GXW35"/>
    <mergeCell ref="GXX35:GZE35"/>
    <mergeCell ref="GZF35:HAM35"/>
    <mergeCell ref="GNL35:GOS35"/>
    <mergeCell ref="GOT35:GQA35"/>
    <mergeCell ref="GQB35:GRI35"/>
    <mergeCell ref="GRJ35:GSQ35"/>
    <mergeCell ref="GSR35:GTY35"/>
    <mergeCell ref="HHB35:HII35"/>
    <mergeCell ref="HIJ35:HJQ35"/>
    <mergeCell ref="HJR35:HKY35"/>
    <mergeCell ref="HKZ35:HMG35"/>
    <mergeCell ref="HMH35:HNO35"/>
    <mergeCell ref="HAN35:HBU35"/>
    <mergeCell ref="HBV35:HDC35"/>
    <mergeCell ref="HDD35:HEK35"/>
    <mergeCell ref="HEL35:HFS35"/>
    <mergeCell ref="HFT35:HHA35"/>
    <mergeCell ref="HUD35:HVK35"/>
    <mergeCell ref="HVL35:HWS35"/>
    <mergeCell ref="HWT35:HYA35"/>
    <mergeCell ref="HYB35:HZI35"/>
    <mergeCell ref="HZJ35:IAQ35"/>
    <mergeCell ref="HNP35:HOW35"/>
    <mergeCell ref="HOX35:HQE35"/>
    <mergeCell ref="HQF35:HRM35"/>
    <mergeCell ref="HRN35:HSU35"/>
    <mergeCell ref="HSV35:HUC35"/>
    <mergeCell ref="IHF35:IIM35"/>
    <mergeCell ref="IIN35:IJU35"/>
    <mergeCell ref="IJV35:ILC35"/>
    <mergeCell ref="ILD35:IMK35"/>
    <mergeCell ref="IML35:INS35"/>
    <mergeCell ref="IAR35:IBY35"/>
    <mergeCell ref="IBZ35:IDG35"/>
    <mergeCell ref="IDH35:IEO35"/>
    <mergeCell ref="IEP35:IFW35"/>
    <mergeCell ref="IFX35:IHE35"/>
    <mergeCell ref="IUH35:IVO35"/>
    <mergeCell ref="IVP35:IWW35"/>
    <mergeCell ref="IWX35:IYE35"/>
    <mergeCell ref="IYF35:IZM35"/>
    <mergeCell ref="IZN35:JAU35"/>
    <mergeCell ref="INT35:IPA35"/>
    <mergeCell ref="IPB35:IQI35"/>
    <mergeCell ref="IQJ35:IRQ35"/>
    <mergeCell ref="IRR35:ISY35"/>
    <mergeCell ref="ISZ35:IUG35"/>
    <mergeCell ref="JHJ35:JIQ35"/>
    <mergeCell ref="JIR35:JJY35"/>
    <mergeCell ref="JJZ35:JLG35"/>
    <mergeCell ref="JLH35:JMO35"/>
    <mergeCell ref="JMP35:JNW35"/>
    <mergeCell ref="JAV35:JCC35"/>
    <mergeCell ref="JCD35:JDK35"/>
    <mergeCell ref="JDL35:JES35"/>
    <mergeCell ref="JET35:JGA35"/>
    <mergeCell ref="JGB35:JHI35"/>
    <mergeCell ref="JUL35:JVS35"/>
    <mergeCell ref="JVT35:JXA35"/>
    <mergeCell ref="JXB35:JYI35"/>
    <mergeCell ref="JYJ35:JZQ35"/>
    <mergeCell ref="JZR35:KAY35"/>
    <mergeCell ref="JNX35:JPE35"/>
    <mergeCell ref="JPF35:JQM35"/>
    <mergeCell ref="JQN35:JRU35"/>
    <mergeCell ref="JRV35:JTC35"/>
    <mergeCell ref="JTD35:JUK35"/>
    <mergeCell ref="KHN35:KIU35"/>
    <mergeCell ref="KIV35:KKC35"/>
    <mergeCell ref="KKD35:KLK35"/>
    <mergeCell ref="KLL35:KMS35"/>
    <mergeCell ref="KMT35:KOA35"/>
    <mergeCell ref="KAZ35:KCG35"/>
    <mergeCell ref="KCH35:KDO35"/>
    <mergeCell ref="KDP35:KEW35"/>
    <mergeCell ref="KEX35:KGE35"/>
    <mergeCell ref="KGF35:KHM35"/>
    <mergeCell ref="KUP35:KVW35"/>
    <mergeCell ref="KVX35:KXE35"/>
    <mergeCell ref="KXF35:KYM35"/>
    <mergeCell ref="KYN35:KZU35"/>
    <mergeCell ref="KZV35:LBC35"/>
    <mergeCell ref="KOB35:KPI35"/>
    <mergeCell ref="KPJ35:KQQ35"/>
    <mergeCell ref="KQR35:KRY35"/>
    <mergeCell ref="KRZ35:KTG35"/>
    <mergeCell ref="KTH35:KUO35"/>
    <mergeCell ref="LHR35:LIY35"/>
    <mergeCell ref="LIZ35:LKG35"/>
    <mergeCell ref="LKH35:LLO35"/>
    <mergeCell ref="LLP35:LMW35"/>
    <mergeCell ref="LMX35:LOE35"/>
    <mergeCell ref="LBD35:LCK35"/>
    <mergeCell ref="LCL35:LDS35"/>
    <mergeCell ref="LDT35:LFA35"/>
    <mergeCell ref="LFB35:LGI35"/>
    <mergeCell ref="LGJ35:LHQ35"/>
    <mergeCell ref="LUT35:LWA35"/>
    <mergeCell ref="LWB35:LXI35"/>
    <mergeCell ref="LXJ35:LYQ35"/>
    <mergeCell ref="LYR35:LZY35"/>
    <mergeCell ref="LZZ35:MBG35"/>
    <mergeCell ref="LOF35:LPM35"/>
    <mergeCell ref="LPN35:LQU35"/>
    <mergeCell ref="LQV35:LSC35"/>
    <mergeCell ref="LSD35:LTK35"/>
    <mergeCell ref="LTL35:LUS35"/>
    <mergeCell ref="MHV35:MJC35"/>
    <mergeCell ref="MJD35:MKK35"/>
    <mergeCell ref="MKL35:MLS35"/>
    <mergeCell ref="MLT35:MNA35"/>
    <mergeCell ref="MNB35:MOI35"/>
    <mergeCell ref="MBH35:MCO35"/>
    <mergeCell ref="MCP35:MDW35"/>
    <mergeCell ref="MDX35:MFE35"/>
    <mergeCell ref="MFF35:MGM35"/>
    <mergeCell ref="MGN35:MHU35"/>
    <mergeCell ref="MUX35:MWE35"/>
    <mergeCell ref="MWF35:MXM35"/>
    <mergeCell ref="MXN35:MYU35"/>
    <mergeCell ref="MYV35:NAC35"/>
    <mergeCell ref="NAD35:NBK35"/>
    <mergeCell ref="MOJ35:MPQ35"/>
    <mergeCell ref="MPR35:MQY35"/>
    <mergeCell ref="MQZ35:MSG35"/>
    <mergeCell ref="MSH35:MTO35"/>
    <mergeCell ref="MTP35:MUW35"/>
    <mergeCell ref="NHZ35:NJG35"/>
    <mergeCell ref="NJH35:NKO35"/>
    <mergeCell ref="NKP35:NLW35"/>
    <mergeCell ref="NLX35:NNE35"/>
    <mergeCell ref="NNF35:NOM35"/>
    <mergeCell ref="NBL35:NCS35"/>
    <mergeCell ref="NCT35:NEA35"/>
    <mergeCell ref="NEB35:NFI35"/>
    <mergeCell ref="NFJ35:NGQ35"/>
    <mergeCell ref="NGR35:NHY35"/>
    <mergeCell ref="NVB35:NWI35"/>
    <mergeCell ref="NWJ35:NXQ35"/>
    <mergeCell ref="NXR35:NYY35"/>
    <mergeCell ref="NYZ35:OAG35"/>
    <mergeCell ref="OAH35:OBO35"/>
    <mergeCell ref="NON35:NPU35"/>
    <mergeCell ref="NPV35:NRC35"/>
    <mergeCell ref="NRD35:NSK35"/>
    <mergeCell ref="NSL35:NTS35"/>
    <mergeCell ref="NTT35:NVA35"/>
    <mergeCell ref="OID35:OJK35"/>
    <mergeCell ref="OJL35:OKS35"/>
    <mergeCell ref="OKT35:OMA35"/>
    <mergeCell ref="OMB35:ONI35"/>
    <mergeCell ref="ONJ35:OOQ35"/>
    <mergeCell ref="OBP35:OCW35"/>
    <mergeCell ref="OCX35:OEE35"/>
    <mergeCell ref="OEF35:OFM35"/>
    <mergeCell ref="OFN35:OGU35"/>
    <mergeCell ref="OGV35:OIC35"/>
    <mergeCell ref="OVF35:OWM35"/>
    <mergeCell ref="OWN35:OXU35"/>
    <mergeCell ref="OXV35:OZC35"/>
    <mergeCell ref="OZD35:PAK35"/>
    <mergeCell ref="PAL35:PBS35"/>
    <mergeCell ref="OOR35:OPY35"/>
    <mergeCell ref="OPZ35:ORG35"/>
    <mergeCell ref="ORH35:OSO35"/>
    <mergeCell ref="OSP35:OTW35"/>
    <mergeCell ref="OTX35:OVE35"/>
    <mergeCell ref="PIH35:PJO35"/>
    <mergeCell ref="PJP35:PKW35"/>
    <mergeCell ref="PKX35:PME35"/>
    <mergeCell ref="PMF35:PNM35"/>
    <mergeCell ref="PNN35:POU35"/>
    <mergeCell ref="PBT35:PDA35"/>
    <mergeCell ref="PDB35:PEI35"/>
    <mergeCell ref="PEJ35:PFQ35"/>
    <mergeCell ref="PFR35:PGY35"/>
    <mergeCell ref="PGZ35:PIG35"/>
    <mergeCell ref="PVJ35:PWQ35"/>
    <mergeCell ref="PWR35:PXY35"/>
    <mergeCell ref="PXZ35:PZG35"/>
    <mergeCell ref="PZH35:QAO35"/>
    <mergeCell ref="QAP35:QBW35"/>
    <mergeCell ref="POV35:PQC35"/>
    <mergeCell ref="PQD35:PRK35"/>
    <mergeCell ref="PRL35:PSS35"/>
    <mergeCell ref="PST35:PUA35"/>
    <mergeCell ref="PUB35:PVI35"/>
    <mergeCell ref="QIL35:QJS35"/>
    <mergeCell ref="QJT35:QLA35"/>
    <mergeCell ref="QLB35:QMI35"/>
    <mergeCell ref="QMJ35:QNQ35"/>
    <mergeCell ref="QNR35:QOY35"/>
    <mergeCell ref="QBX35:QDE35"/>
    <mergeCell ref="QDF35:QEM35"/>
    <mergeCell ref="QEN35:QFU35"/>
    <mergeCell ref="QFV35:QHC35"/>
    <mergeCell ref="QHD35:QIK35"/>
    <mergeCell ref="QVN35:QWU35"/>
    <mergeCell ref="QWV35:QYC35"/>
    <mergeCell ref="QYD35:QZK35"/>
    <mergeCell ref="QZL35:RAS35"/>
    <mergeCell ref="RAT35:RCA35"/>
    <mergeCell ref="QOZ35:QQG35"/>
    <mergeCell ref="QQH35:QRO35"/>
    <mergeCell ref="QRP35:QSW35"/>
    <mergeCell ref="QSX35:QUE35"/>
    <mergeCell ref="QUF35:QVM35"/>
    <mergeCell ref="RIP35:RJW35"/>
    <mergeCell ref="RJX35:RLE35"/>
    <mergeCell ref="RLF35:RMM35"/>
    <mergeCell ref="RMN35:RNU35"/>
    <mergeCell ref="RNV35:RPC35"/>
    <mergeCell ref="RCB35:RDI35"/>
    <mergeCell ref="RDJ35:REQ35"/>
    <mergeCell ref="RER35:RFY35"/>
    <mergeCell ref="RFZ35:RHG35"/>
    <mergeCell ref="RHH35:RIO35"/>
    <mergeCell ref="RVR35:RWY35"/>
    <mergeCell ref="RWZ35:RYG35"/>
    <mergeCell ref="RYH35:RZO35"/>
    <mergeCell ref="RZP35:SAW35"/>
    <mergeCell ref="SAX35:SCE35"/>
    <mergeCell ref="RPD35:RQK35"/>
    <mergeCell ref="RQL35:RRS35"/>
    <mergeCell ref="RRT35:RTA35"/>
    <mergeCell ref="RTB35:RUI35"/>
    <mergeCell ref="RUJ35:RVQ35"/>
    <mergeCell ref="SIT35:SKA35"/>
    <mergeCell ref="SKB35:SLI35"/>
    <mergeCell ref="SLJ35:SMQ35"/>
    <mergeCell ref="SMR35:SNY35"/>
    <mergeCell ref="SNZ35:SPG35"/>
    <mergeCell ref="SCF35:SDM35"/>
    <mergeCell ref="SDN35:SEU35"/>
    <mergeCell ref="SEV35:SGC35"/>
    <mergeCell ref="SGD35:SHK35"/>
    <mergeCell ref="SHL35:SIS35"/>
    <mergeCell ref="SVV35:SXC35"/>
    <mergeCell ref="SXD35:SYK35"/>
    <mergeCell ref="SYL35:SZS35"/>
    <mergeCell ref="SZT35:TBA35"/>
    <mergeCell ref="TBB35:TCI35"/>
    <mergeCell ref="SPH35:SQO35"/>
    <mergeCell ref="SQP35:SRW35"/>
    <mergeCell ref="SRX35:STE35"/>
    <mergeCell ref="STF35:SUM35"/>
    <mergeCell ref="SUN35:SVU35"/>
    <mergeCell ref="TIX35:TKE35"/>
    <mergeCell ref="TKF35:TLM35"/>
    <mergeCell ref="TLN35:TMU35"/>
    <mergeCell ref="TMV35:TOC35"/>
    <mergeCell ref="TOD35:TPK35"/>
    <mergeCell ref="TCJ35:TDQ35"/>
    <mergeCell ref="TDR35:TEY35"/>
    <mergeCell ref="TEZ35:TGG35"/>
    <mergeCell ref="TGH35:THO35"/>
    <mergeCell ref="THP35:TIW35"/>
    <mergeCell ref="TVZ35:TXG35"/>
    <mergeCell ref="TXH35:TYO35"/>
    <mergeCell ref="TYP35:TZW35"/>
    <mergeCell ref="TZX35:UBE35"/>
    <mergeCell ref="UBF35:UCM35"/>
    <mergeCell ref="TPL35:TQS35"/>
    <mergeCell ref="TQT35:TSA35"/>
    <mergeCell ref="TSB35:TTI35"/>
    <mergeCell ref="TTJ35:TUQ35"/>
    <mergeCell ref="TUR35:TVY35"/>
    <mergeCell ref="UJB35:UKI35"/>
    <mergeCell ref="UKJ35:ULQ35"/>
    <mergeCell ref="ULR35:UMY35"/>
    <mergeCell ref="UMZ35:UOG35"/>
    <mergeCell ref="UOH35:UPO35"/>
    <mergeCell ref="UCN35:UDU35"/>
    <mergeCell ref="UDV35:UFC35"/>
    <mergeCell ref="UFD35:UGK35"/>
    <mergeCell ref="UGL35:UHS35"/>
    <mergeCell ref="UHT35:UJA35"/>
    <mergeCell ref="UWD35:UXK35"/>
    <mergeCell ref="UXL35:UYS35"/>
    <mergeCell ref="UYT35:VAA35"/>
    <mergeCell ref="VAB35:VBI35"/>
    <mergeCell ref="VBJ35:VCQ35"/>
    <mergeCell ref="UPP35:UQW35"/>
    <mergeCell ref="UQX35:USE35"/>
    <mergeCell ref="USF35:UTM35"/>
    <mergeCell ref="UTN35:UUU35"/>
    <mergeCell ref="UUV35:UWC35"/>
    <mergeCell ref="VJF35:VKM35"/>
    <mergeCell ref="VKN35:VLU35"/>
    <mergeCell ref="VLV35:VNC35"/>
    <mergeCell ref="VND35:VOK35"/>
    <mergeCell ref="VOL35:VPS35"/>
    <mergeCell ref="VCR35:VDY35"/>
    <mergeCell ref="VDZ35:VFG35"/>
    <mergeCell ref="VFH35:VGO35"/>
    <mergeCell ref="VGP35:VHW35"/>
    <mergeCell ref="VHX35:VJE35"/>
    <mergeCell ref="WIB35:WJI35"/>
    <mergeCell ref="VWH35:VXO35"/>
    <mergeCell ref="VXP35:VYW35"/>
    <mergeCell ref="VYX35:WAE35"/>
    <mergeCell ref="WAF35:WBM35"/>
    <mergeCell ref="WBN35:WCU35"/>
    <mergeCell ref="VPT35:VRA35"/>
    <mergeCell ref="VRB35:VSI35"/>
    <mergeCell ref="VSJ35:VTQ35"/>
    <mergeCell ref="VTR35:VUY35"/>
    <mergeCell ref="VUZ35:VWG35"/>
    <mergeCell ref="XCZ35:XEC35"/>
    <mergeCell ref="A34:O34"/>
    <mergeCell ref="A35:O35"/>
    <mergeCell ref="A36:O36"/>
    <mergeCell ref="A2:O2"/>
    <mergeCell ref="WWL35:WXS35"/>
    <mergeCell ref="WXT35:WZA35"/>
    <mergeCell ref="WZB35:XAI35"/>
    <mergeCell ref="XAJ35:XBQ35"/>
    <mergeCell ref="XBR35:XCY35"/>
    <mergeCell ref="WPX35:WRE35"/>
    <mergeCell ref="WRF35:WSM35"/>
    <mergeCell ref="WSN35:WTU35"/>
    <mergeCell ref="WTV35:WVC35"/>
    <mergeCell ref="WVD35:WWK35"/>
    <mergeCell ref="WJJ35:WKQ35"/>
    <mergeCell ref="WKR35:WLY35"/>
    <mergeCell ref="WLZ35:WNG35"/>
    <mergeCell ref="WNH35:WOO35"/>
    <mergeCell ref="WOP35:WPW35"/>
    <mergeCell ref="WCV35:WEC35"/>
    <mergeCell ref="WED35:WFK35"/>
    <mergeCell ref="WFL35:WGS35"/>
    <mergeCell ref="WGT35:WIA35"/>
  </mergeCells>
  <printOptions horizontalCentered="1"/>
  <pageMargins left="0.31496062992125984" right="0.31496062992125984" top="0.55118110236220474" bottom="0.55118110236220474" header="0.31496062992125984" footer="0.31496062992125984"/>
  <pageSetup scale="87" firstPageNumber="2" orientation="landscape" r:id="rId1"/>
  <headerFooter scaleWithDoc="0">
    <oddFooter>&amp;R&amp;"Avenir Next LT Pro,Normal"&amp;9&amp;P</oddFooter>
  </headerFooter>
  <customProperties>
    <customPr name="_pios_id" r:id="rId2"/>
    <customPr name="QAA_DRILLPATH_NODE_ID" r:id="rId3"/>
  </customProperties>
  <drawing r:id="rId4"/>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113DE8-54E3-45E9-915F-45AC0A8DAF14}">
  <sheetPr>
    <tabColor theme="6"/>
    <pageSetUpPr fitToPage="1"/>
  </sheetPr>
  <dimension ref="A1:M16"/>
  <sheetViews>
    <sheetView showGridLines="0" view="pageBreakPreview" zoomScale="130" zoomScaleNormal="100" zoomScaleSheetLayoutView="130" workbookViewId="0">
      <selection activeCell="T19" sqref="T19"/>
    </sheetView>
  </sheetViews>
  <sheetFormatPr defaultColWidth="11.453125" defaultRowHeight="13" customHeight="1" x14ac:dyDescent="0.25"/>
  <cols>
    <col min="1" max="1" width="70.54296875" style="248" customWidth="1"/>
    <col min="2" max="6" width="12.7265625" style="248" customWidth="1"/>
    <col min="7" max="7" width="9.26953125" style="248" hidden="1" customWidth="1"/>
    <col min="8" max="8" width="0.81640625" style="248" customWidth="1"/>
    <col min="9" max="20" width="11.453125" style="248" customWidth="1"/>
    <col min="21" max="16384" width="11.453125" style="248"/>
  </cols>
  <sheetData>
    <row r="1" spans="1:13" ht="2.25" customHeight="1" x14ac:dyDescent="0.25"/>
    <row r="2" spans="1:13" s="240" customFormat="1" ht="50.15" customHeight="1" x14ac:dyDescent="0.55000000000000004">
      <c r="A2" s="621" t="s">
        <v>448</v>
      </c>
      <c r="B2" s="621"/>
      <c r="C2" s="621"/>
      <c r="D2" s="621"/>
      <c r="E2" s="621"/>
      <c r="F2" s="621"/>
      <c r="G2" s="621"/>
      <c r="H2" s="621"/>
    </row>
    <row r="3" spans="1:13" s="240" customFormat="1" ht="5.15" customHeight="1" thickBot="1" x14ac:dyDescent="0.6">
      <c r="A3" s="168"/>
      <c r="B3" s="168"/>
      <c r="C3" s="168"/>
      <c r="D3" s="168"/>
      <c r="E3" s="168"/>
      <c r="F3" s="168"/>
      <c r="G3" s="168"/>
      <c r="H3" s="167"/>
    </row>
    <row r="4" spans="1:13" s="240" customFormat="1" ht="13" customHeight="1" thickTop="1" x14ac:dyDescent="0.3">
      <c r="A4" s="249"/>
      <c r="B4" s="249"/>
      <c r="C4" s="249"/>
      <c r="D4" s="249"/>
      <c r="E4" s="250"/>
      <c r="F4" s="250"/>
      <c r="G4" s="250"/>
    </row>
    <row r="5" spans="1:13" ht="13" customHeight="1" x14ac:dyDescent="0.3">
      <c r="A5" s="104"/>
      <c r="B5" s="102" t="s">
        <v>515</v>
      </c>
      <c r="C5" s="606" t="s">
        <v>516</v>
      </c>
      <c r="D5" s="607" t="s">
        <v>517</v>
      </c>
      <c r="E5" s="102" t="s">
        <v>518</v>
      </c>
      <c r="F5" s="102" t="s">
        <v>515</v>
      </c>
      <c r="G5" s="251" t="s">
        <v>3</v>
      </c>
      <c r="H5" s="252"/>
      <c r="I5" s="484"/>
    </row>
    <row r="6" spans="1:13" ht="13" customHeight="1" x14ac:dyDescent="0.3">
      <c r="A6" s="105"/>
      <c r="B6" s="103">
        <v>2025</v>
      </c>
      <c r="C6" s="103">
        <v>2025</v>
      </c>
      <c r="D6" s="103">
        <v>2025</v>
      </c>
      <c r="E6" s="103">
        <v>2024</v>
      </c>
      <c r="F6" s="103">
        <v>2024</v>
      </c>
      <c r="G6" s="253">
        <v>2024</v>
      </c>
      <c r="H6" s="252"/>
      <c r="I6" s="484"/>
    </row>
    <row r="7" spans="1:13" customFormat="1" ht="4.5" customHeight="1" x14ac:dyDescent="0.3">
      <c r="I7" s="484"/>
    </row>
    <row r="8" spans="1:13" ht="18" customHeight="1" x14ac:dyDescent="0.25">
      <c r="A8" s="254" t="s">
        <v>7</v>
      </c>
      <c r="B8" s="482">
        <v>0.6</v>
      </c>
      <c r="C8" s="362">
        <v>0.6</v>
      </c>
      <c r="D8" s="361">
        <v>0.6</v>
      </c>
      <c r="E8" s="361">
        <v>0.6</v>
      </c>
      <c r="F8" s="361">
        <v>0.59</v>
      </c>
      <c r="G8" s="361">
        <v>0.58351876846751538</v>
      </c>
      <c r="H8" s="278"/>
      <c r="I8" s="445"/>
      <c r="J8" s="445"/>
      <c r="K8" s="445"/>
      <c r="L8" s="485"/>
      <c r="M8" s="445"/>
    </row>
    <row r="9" spans="1:13" ht="18" customHeight="1" x14ac:dyDescent="0.25">
      <c r="A9" s="254" t="s">
        <v>148</v>
      </c>
      <c r="B9" s="482">
        <v>0.14000000000000001</v>
      </c>
      <c r="C9" s="362">
        <v>0.14000000000000001</v>
      </c>
      <c r="D9" s="361">
        <v>0.14000000000000001</v>
      </c>
      <c r="E9" s="361">
        <v>0.14000000000000001</v>
      </c>
      <c r="F9" s="361">
        <v>0.14000000000000001</v>
      </c>
      <c r="G9" s="361">
        <v>0.14040783569839127</v>
      </c>
      <c r="H9" s="278"/>
    </row>
    <row r="10" spans="1:13" ht="18" customHeight="1" x14ac:dyDescent="0.25">
      <c r="A10" s="255" t="s">
        <v>2</v>
      </c>
      <c r="B10" s="482">
        <v>0.12</v>
      </c>
      <c r="C10" s="362">
        <v>0.12</v>
      </c>
      <c r="D10" s="361">
        <v>0.13</v>
      </c>
      <c r="E10" s="361">
        <v>0.13</v>
      </c>
      <c r="F10" s="361">
        <v>0.14000000000000001</v>
      </c>
      <c r="G10" s="361">
        <v>0.13030314084558423</v>
      </c>
      <c r="H10" s="278"/>
    </row>
    <row r="11" spans="1:13" ht="18" customHeight="1" x14ac:dyDescent="0.25">
      <c r="A11" s="255" t="s">
        <v>10</v>
      </c>
      <c r="B11" s="482">
        <v>0.04</v>
      </c>
      <c r="C11" s="362">
        <v>0.05</v>
      </c>
      <c r="D11" s="361">
        <v>0.04</v>
      </c>
      <c r="E11" s="361">
        <v>0.04</v>
      </c>
      <c r="F11" s="361">
        <v>0.04</v>
      </c>
      <c r="G11" s="361">
        <v>3.3268887024404482E-2</v>
      </c>
      <c r="H11" s="278"/>
    </row>
    <row r="12" spans="1:13" ht="18" customHeight="1" x14ac:dyDescent="0.25">
      <c r="A12" s="255" t="s">
        <v>11</v>
      </c>
      <c r="B12" s="482">
        <v>0.01</v>
      </c>
      <c r="C12" s="362">
        <v>0.01</v>
      </c>
      <c r="D12" s="361">
        <v>0.02</v>
      </c>
      <c r="E12" s="361">
        <v>0.02</v>
      </c>
      <c r="F12" s="361">
        <v>0.02</v>
      </c>
      <c r="G12" s="361">
        <v>1.9333892678656112E-2</v>
      </c>
      <c r="H12" s="278"/>
    </row>
    <row r="13" spans="1:13" ht="18" customHeight="1" x14ac:dyDescent="0.25">
      <c r="A13" s="255" t="s">
        <v>210</v>
      </c>
      <c r="B13" s="603">
        <v>0</v>
      </c>
      <c r="C13" s="604">
        <v>0</v>
      </c>
      <c r="D13" s="604">
        <v>0</v>
      </c>
      <c r="E13" s="604">
        <v>0</v>
      </c>
      <c r="F13" s="363">
        <v>0.02</v>
      </c>
      <c r="G13" s="361">
        <v>2.2179258016269653E-2</v>
      </c>
      <c r="H13" s="278"/>
    </row>
    <row r="14" spans="1:13" ht="18" customHeight="1" x14ac:dyDescent="0.25">
      <c r="A14" s="254" t="s">
        <v>181</v>
      </c>
      <c r="B14" s="482">
        <v>0.06</v>
      </c>
      <c r="C14" s="362">
        <v>0.06</v>
      </c>
      <c r="D14" s="361">
        <v>0.05</v>
      </c>
      <c r="E14" s="361">
        <v>0.06</v>
      </c>
      <c r="F14" s="361">
        <v>0.05</v>
      </c>
      <c r="G14" s="361">
        <v>5.6177725896472477E-2</v>
      </c>
      <c r="H14" s="278"/>
    </row>
    <row r="15" spans="1:13" ht="18" customHeight="1" x14ac:dyDescent="0.25">
      <c r="A15" s="254" t="s">
        <v>345</v>
      </c>
      <c r="B15" s="507">
        <v>0.02</v>
      </c>
      <c r="C15" s="362">
        <v>0.02</v>
      </c>
      <c r="D15" s="361">
        <v>0.02</v>
      </c>
      <c r="E15" s="361">
        <v>0.02</v>
      </c>
      <c r="F15" s="361">
        <v>0.02</v>
      </c>
      <c r="G15" s="361">
        <v>1.481049137270638E-2</v>
      </c>
      <c r="H15" s="278"/>
    </row>
    <row r="16" spans="1:13" s="31" customFormat="1" ht="18" customHeight="1" x14ac:dyDescent="0.25">
      <c r="A16" s="68"/>
      <c r="B16" s="483">
        <v>1</v>
      </c>
      <c r="C16" s="384">
        <v>1</v>
      </c>
      <c r="D16" s="385">
        <v>1.0000000000000002</v>
      </c>
      <c r="E16" s="385">
        <v>1.0000000000000002</v>
      </c>
      <c r="F16" s="385">
        <v>1</v>
      </c>
      <c r="G16" s="385">
        <f t="shared" ref="G16" si="0">SUM(G8:G15)</f>
        <v>1</v>
      </c>
      <c r="H16" s="382"/>
    </row>
  </sheetData>
  <mergeCells count="1">
    <mergeCell ref="A2:H2"/>
  </mergeCells>
  <printOptions horizontalCentered="1"/>
  <pageMargins left="0.31496062992125984" right="0.31496062992125984" top="0.55118110236220474" bottom="0.55118110236220474" header="0.31496062992125984" footer="0.31496062992125984"/>
  <pageSetup firstPageNumber="2" orientation="landscape" r:id="rId1"/>
  <headerFooter scaleWithDoc="0">
    <oddFooter>&amp;R&amp;"Avenir Next LT Pro,Normal"&amp;9&amp;P</oddFooter>
  </headerFooter>
  <customProperties>
    <customPr name="QAA_DRILLPATH_NODE_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D7726C-603F-4F80-A971-687B12FF1102}">
  <sheetPr>
    <tabColor theme="6"/>
    <pageSetUpPr fitToPage="1"/>
  </sheetPr>
  <dimension ref="A1:I72"/>
  <sheetViews>
    <sheetView showGridLines="0" view="pageBreakPreview" topLeftCell="A10" zoomScale="110" zoomScaleNormal="70" zoomScaleSheetLayoutView="110" workbookViewId="0">
      <selection activeCell="B26" sqref="B26"/>
    </sheetView>
  </sheetViews>
  <sheetFormatPr defaultColWidth="8.7265625" defaultRowHeight="13" x14ac:dyDescent="0.3"/>
  <cols>
    <col min="1" max="1" width="3.54296875" style="1" customWidth="1"/>
    <col min="2" max="2" width="58.7265625" style="1" customWidth="1"/>
    <col min="3" max="4" width="5.7265625" style="1" customWidth="1"/>
    <col min="5" max="5" width="0.81640625" style="1" customWidth="1"/>
    <col min="6" max="6" width="75.7265625" style="1" customWidth="1"/>
    <col min="7" max="7" width="10.7265625" style="1" customWidth="1"/>
    <col min="8" max="8" width="1.54296875" style="1" customWidth="1"/>
    <col min="9" max="9" width="0.81640625" style="1" customWidth="1"/>
    <col min="10" max="16384" width="8.7265625" style="1"/>
  </cols>
  <sheetData>
    <row r="1" spans="1:9" ht="2.5" customHeight="1" x14ac:dyDescent="0.3"/>
    <row r="2" spans="1:9" ht="50.15" customHeight="1" x14ac:dyDescent="0.55000000000000004">
      <c r="A2" s="621" t="s">
        <v>141</v>
      </c>
      <c r="B2" s="621"/>
      <c r="C2" s="621"/>
      <c r="D2" s="621"/>
      <c r="E2" s="621"/>
      <c r="F2" s="621"/>
      <c r="G2" s="621"/>
      <c r="H2" s="621"/>
      <c r="I2" s="167"/>
    </row>
    <row r="3" spans="1:9" ht="5.15" customHeight="1" thickBot="1" x14ac:dyDescent="0.6">
      <c r="A3" s="165"/>
      <c r="B3" s="168"/>
      <c r="C3" s="179"/>
      <c r="D3" s="168"/>
      <c r="E3" s="168"/>
      <c r="F3" s="168"/>
      <c r="G3" s="168"/>
      <c r="H3" s="168"/>
      <c r="I3" s="167"/>
    </row>
    <row r="4" spans="1:9" ht="13.5" thickTop="1" x14ac:dyDescent="0.3">
      <c r="B4" s="3"/>
      <c r="D4" s="3"/>
      <c r="E4" s="44"/>
      <c r="F4" s="44"/>
      <c r="G4" s="44"/>
      <c r="H4" s="44"/>
    </row>
    <row r="5" spans="1:9" ht="15.5" x14ac:dyDescent="0.3">
      <c r="B5" s="182"/>
      <c r="C5" s="183"/>
      <c r="D5" s="3"/>
      <c r="E5" s="44"/>
      <c r="F5" s="44"/>
      <c r="G5" s="183" t="s">
        <v>0</v>
      </c>
      <c r="H5" s="180"/>
    </row>
    <row r="6" spans="1:9" ht="16" customHeight="1" x14ac:dyDescent="0.3">
      <c r="B6" s="201" t="s">
        <v>142</v>
      </c>
      <c r="C6" s="198"/>
      <c r="D6" s="202"/>
      <c r="E6" s="203"/>
      <c r="F6" s="198"/>
      <c r="G6" s="204">
        <v>3</v>
      </c>
      <c r="H6" s="44"/>
    </row>
    <row r="7" spans="1:9" ht="16" customHeight="1" x14ac:dyDescent="0.3">
      <c r="B7" s="201" t="s">
        <v>143</v>
      </c>
      <c r="C7" s="199"/>
      <c r="D7" s="199"/>
      <c r="E7" s="199"/>
      <c r="F7" s="199"/>
      <c r="G7" s="200">
        <v>5</v>
      </c>
      <c r="H7" s="181"/>
    </row>
    <row r="8" spans="1:9" ht="10" customHeight="1" x14ac:dyDescent="0.35">
      <c r="B8" s="185"/>
      <c r="G8" s="186"/>
      <c r="H8" s="181"/>
    </row>
    <row r="9" spans="1:9" ht="18" customHeight="1" x14ac:dyDescent="0.35">
      <c r="B9" s="187" t="s">
        <v>144</v>
      </c>
      <c r="D9" s="12"/>
      <c r="E9" s="12"/>
      <c r="G9" s="186"/>
      <c r="H9" s="181"/>
      <c r="I9" s="13"/>
    </row>
    <row r="10" spans="1:9" ht="16" customHeight="1" x14ac:dyDescent="0.3">
      <c r="B10" s="188" t="s">
        <v>145</v>
      </c>
      <c r="C10" s="192"/>
      <c r="D10" s="192"/>
      <c r="E10" s="192"/>
      <c r="F10" s="192"/>
      <c r="G10" s="184">
        <v>7</v>
      </c>
    </row>
    <row r="11" spans="1:9" ht="16" customHeight="1" x14ac:dyDescent="0.3">
      <c r="B11" s="188" t="s">
        <v>146</v>
      </c>
      <c r="C11" s="192"/>
      <c r="D11" s="192"/>
      <c r="E11" s="192"/>
      <c r="F11" s="192"/>
      <c r="G11" s="184">
        <v>8</v>
      </c>
    </row>
    <row r="12" spans="1:9" ht="10" customHeight="1" x14ac:dyDescent="0.35">
      <c r="B12" s="185"/>
      <c r="G12" s="189"/>
      <c r="H12" s="181"/>
    </row>
    <row r="13" spans="1:9" ht="18" customHeight="1" x14ac:dyDescent="0.3">
      <c r="B13" s="187" t="s">
        <v>147</v>
      </c>
      <c r="G13" s="189"/>
      <c r="H13" s="181"/>
    </row>
    <row r="14" spans="1:9" ht="16" customHeight="1" x14ac:dyDescent="0.3">
      <c r="B14" s="188" t="s">
        <v>1</v>
      </c>
      <c r="C14" s="192"/>
      <c r="D14" s="192"/>
      <c r="E14" s="192"/>
      <c r="F14" s="192"/>
      <c r="G14" s="184">
        <v>9</v>
      </c>
      <c r="H14" s="181"/>
    </row>
    <row r="15" spans="1:9" ht="16" customHeight="1" x14ac:dyDescent="0.3">
      <c r="B15" s="188" t="s">
        <v>148</v>
      </c>
      <c r="C15" s="192"/>
      <c r="D15" s="192"/>
      <c r="E15" s="192"/>
      <c r="F15" s="192"/>
      <c r="G15" s="184">
        <v>10</v>
      </c>
      <c r="H15" s="181"/>
    </row>
    <row r="16" spans="1:9" ht="16" customHeight="1" x14ac:dyDescent="0.3">
      <c r="B16" s="188" t="s">
        <v>2</v>
      </c>
      <c r="C16" s="192"/>
      <c r="D16" s="192"/>
      <c r="E16" s="192"/>
      <c r="F16" s="192"/>
      <c r="G16" s="184">
        <v>11</v>
      </c>
    </row>
    <row r="17" spans="1:9" ht="16" customHeight="1" x14ac:dyDescent="0.3">
      <c r="B17" s="238" t="s">
        <v>149</v>
      </c>
      <c r="C17" s="192"/>
      <c r="D17" s="192"/>
      <c r="E17" s="192"/>
      <c r="F17" s="192"/>
      <c r="G17" s="184"/>
    </row>
    <row r="18" spans="1:9" ht="16" customHeight="1" x14ac:dyDescent="0.3">
      <c r="B18" s="246" t="s">
        <v>150</v>
      </c>
      <c r="C18" s="192"/>
      <c r="D18" s="192"/>
      <c r="E18" s="192"/>
      <c r="F18" s="192"/>
      <c r="G18" s="184">
        <v>12</v>
      </c>
    </row>
    <row r="19" spans="1:9" ht="16" customHeight="1" x14ac:dyDescent="0.3">
      <c r="B19" s="246" t="s">
        <v>151</v>
      </c>
      <c r="C19" s="192"/>
      <c r="D19" s="192"/>
      <c r="E19" s="192"/>
      <c r="F19" s="192"/>
      <c r="G19" s="184">
        <v>15</v>
      </c>
    </row>
    <row r="20" spans="1:9" ht="9.75" customHeight="1" x14ac:dyDescent="0.3">
      <c r="B20" s="245"/>
      <c r="G20" s="239"/>
    </row>
    <row r="21" spans="1:9" ht="12" customHeight="1" x14ac:dyDescent="0.3">
      <c r="A21" s="240"/>
      <c r="B21" s="242" t="s">
        <v>152</v>
      </c>
      <c r="C21" s="243"/>
      <c r="D21" s="243"/>
      <c r="E21" s="243"/>
      <c r="F21" s="243"/>
      <c r="G21" s="244">
        <v>16</v>
      </c>
      <c r="H21" s="241"/>
      <c r="I21" s="240"/>
    </row>
    <row r="22" spans="1:9" ht="10" customHeight="1" x14ac:dyDescent="0.35">
      <c r="B22" s="185"/>
      <c r="G22" s="190"/>
    </row>
    <row r="23" spans="1:9" ht="18" customHeight="1" x14ac:dyDescent="0.3">
      <c r="B23" s="187" t="s">
        <v>153</v>
      </c>
      <c r="G23" s="191"/>
    </row>
    <row r="24" spans="1:9" ht="16" customHeight="1" x14ac:dyDescent="0.3">
      <c r="B24" s="188" t="s">
        <v>154</v>
      </c>
      <c r="C24" s="192"/>
      <c r="D24" s="192"/>
      <c r="E24" s="192"/>
      <c r="F24" s="192"/>
      <c r="G24" s="184">
        <v>17</v>
      </c>
    </row>
    <row r="25" spans="1:9" ht="16" customHeight="1" x14ac:dyDescent="0.3">
      <c r="B25" s="188" t="s">
        <v>447</v>
      </c>
      <c r="C25" s="192"/>
      <c r="D25" s="192"/>
      <c r="E25" s="192"/>
      <c r="F25" s="192"/>
      <c r="G25" s="184">
        <v>18</v>
      </c>
    </row>
    <row r="26" spans="1:9" ht="16" customHeight="1" x14ac:dyDescent="0.3">
      <c r="B26" s="256" t="s">
        <v>448</v>
      </c>
      <c r="C26" s="192"/>
      <c r="D26" s="192"/>
      <c r="E26" s="192"/>
      <c r="F26" s="192"/>
      <c r="G26" s="184"/>
    </row>
    <row r="27" spans="1:9" ht="16" customHeight="1" x14ac:dyDescent="0.3">
      <c r="B27" s="257" t="s">
        <v>155</v>
      </c>
      <c r="C27" s="192"/>
      <c r="D27" s="192"/>
      <c r="E27" s="192"/>
      <c r="F27" s="192"/>
      <c r="G27" s="184">
        <v>19</v>
      </c>
    </row>
    <row r="28" spans="1:9" ht="16" customHeight="1" x14ac:dyDescent="0.3">
      <c r="B28" s="257" t="s">
        <v>449</v>
      </c>
      <c r="C28" s="192"/>
      <c r="D28" s="192"/>
      <c r="E28" s="192"/>
      <c r="F28" s="192"/>
      <c r="G28" s="184">
        <v>20</v>
      </c>
    </row>
    <row r="29" spans="1:9" ht="10" customHeight="1" x14ac:dyDescent="0.35">
      <c r="B29" s="185"/>
      <c r="G29" s="185"/>
    </row>
    <row r="30" spans="1:9" ht="18" customHeight="1" x14ac:dyDescent="0.35">
      <c r="B30" s="187" t="s">
        <v>156</v>
      </c>
      <c r="G30" s="185"/>
    </row>
    <row r="31" spans="1:9" ht="16" customHeight="1" x14ac:dyDescent="0.3">
      <c r="B31" s="188" t="s">
        <v>157</v>
      </c>
      <c r="C31" s="192"/>
      <c r="D31" s="192"/>
      <c r="E31" s="192"/>
      <c r="F31" s="192"/>
      <c r="G31" s="184">
        <v>21</v>
      </c>
    </row>
    <row r="32" spans="1:9" ht="16" customHeight="1" x14ac:dyDescent="0.3">
      <c r="B32" s="188" t="s">
        <v>158</v>
      </c>
      <c r="C32" s="192"/>
      <c r="D32" s="192"/>
      <c r="E32" s="192"/>
      <c r="F32" s="192"/>
      <c r="G32" s="184">
        <v>22</v>
      </c>
    </row>
    <row r="33" spans="2:7" ht="16" customHeight="1" x14ac:dyDescent="0.3">
      <c r="B33" s="188" t="s">
        <v>159</v>
      </c>
      <c r="C33" s="192"/>
      <c r="D33" s="192"/>
      <c r="E33" s="192"/>
      <c r="F33" s="192"/>
      <c r="G33" s="184">
        <v>23</v>
      </c>
    </row>
    <row r="34" spans="2:7" ht="16" customHeight="1" x14ac:dyDescent="0.3">
      <c r="B34" s="188" t="s">
        <v>160</v>
      </c>
      <c r="C34" s="192"/>
      <c r="D34" s="192"/>
      <c r="E34" s="192"/>
      <c r="F34" s="192"/>
      <c r="G34" s="184">
        <v>24</v>
      </c>
    </row>
    <row r="35" spans="2:7" ht="24" customHeight="1" x14ac:dyDescent="0.3">
      <c r="B35" s="6"/>
    </row>
    <row r="36" spans="2:7" ht="24.75" customHeight="1" x14ac:dyDescent="0.3">
      <c r="B36" s="247" t="s">
        <v>161</v>
      </c>
    </row>
    <row r="37" spans="2:7" ht="6" customHeight="1" x14ac:dyDescent="0.3"/>
    <row r="38" spans="2:7" ht="12" customHeight="1" x14ac:dyDescent="0.3">
      <c r="B38" s="178" t="s">
        <v>162</v>
      </c>
    </row>
    <row r="39" spans="2:7" ht="12" customHeight="1" x14ac:dyDescent="0.3">
      <c r="B39" s="178" t="s">
        <v>530</v>
      </c>
    </row>
    <row r="40" spans="2:7" ht="12" customHeight="1" x14ac:dyDescent="0.3">
      <c r="B40" s="178" t="s">
        <v>163</v>
      </c>
    </row>
    <row r="41" spans="2:7" ht="12" customHeight="1" x14ac:dyDescent="0.3">
      <c r="B41" s="178" t="s">
        <v>164</v>
      </c>
    </row>
    <row r="42" spans="2:7" ht="12" customHeight="1" x14ac:dyDescent="0.3">
      <c r="B42" s="304" t="s">
        <v>165</v>
      </c>
    </row>
    <row r="43" spans="2:7" ht="18" customHeight="1" x14ac:dyDescent="0.3"/>
    <row r="44" spans="2:7" ht="18" customHeight="1" x14ac:dyDescent="0.3"/>
    <row r="45" spans="2:7" ht="18" customHeight="1" x14ac:dyDescent="0.3"/>
    <row r="46" spans="2:7" ht="18" customHeight="1" x14ac:dyDescent="0.3"/>
    <row r="47" spans="2:7" ht="18" customHeight="1" x14ac:dyDescent="0.3"/>
    <row r="48" spans="2:7" ht="18" customHeight="1" x14ac:dyDescent="0.3"/>
    <row r="49" ht="18" customHeight="1" x14ac:dyDescent="0.3"/>
    <row r="50" ht="18" customHeight="1" x14ac:dyDescent="0.3"/>
    <row r="51" ht="18" customHeight="1" x14ac:dyDescent="0.3"/>
    <row r="52" ht="18" customHeight="1" x14ac:dyDescent="0.3"/>
    <row r="53" ht="18" customHeight="1" x14ac:dyDescent="0.3"/>
    <row r="54" ht="18" customHeight="1" x14ac:dyDescent="0.3"/>
    <row r="55" ht="18" customHeight="1" x14ac:dyDescent="0.3"/>
    <row r="56" ht="18" customHeight="1" x14ac:dyDescent="0.3"/>
    <row r="57" ht="18" customHeight="1" x14ac:dyDescent="0.3"/>
    <row r="58" ht="18" customHeight="1" x14ac:dyDescent="0.3"/>
    <row r="59" ht="18" customHeight="1" x14ac:dyDescent="0.3"/>
    <row r="60" ht="18" customHeight="1" x14ac:dyDescent="0.3"/>
    <row r="61" ht="18" customHeight="1" x14ac:dyDescent="0.3"/>
    <row r="62" ht="18" customHeight="1" x14ac:dyDescent="0.3"/>
    <row r="63" ht="18" customHeight="1" x14ac:dyDescent="0.3"/>
    <row r="64" ht="18" customHeight="1" x14ac:dyDescent="0.3"/>
    <row r="65" ht="18" customHeight="1" x14ac:dyDescent="0.3"/>
    <row r="66" ht="18" customHeight="1" x14ac:dyDescent="0.3"/>
    <row r="67" ht="18" customHeight="1" x14ac:dyDescent="0.3"/>
    <row r="68" ht="18" customHeight="1" x14ac:dyDescent="0.3"/>
    <row r="69" ht="18" customHeight="1" x14ac:dyDescent="0.3"/>
    <row r="70" ht="18" customHeight="1" x14ac:dyDescent="0.3"/>
    <row r="71" ht="18" customHeight="1" x14ac:dyDescent="0.3"/>
    <row r="72" ht="18" customHeight="1" x14ac:dyDescent="0.3"/>
  </sheetData>
  <mergeCells count="1">
    <mergeCell ref="A2:H2"/>
  </mergeCells>
  <hyperlinks>
    <hyperlink ref="B42" r:id="rId1" display="E:  investor.relations@powercorporation.com" xr:uid="{342A83BD-B050-47C0-93F8-65D88059D863}"/>
  </hyperlinks>
  <printOptions horizontalCentered="1"/>
  <pageMargins left="0.31496062992125984" right="0.31496062992125984" top="0.55118110236220474" bottom="0.55118110236220474" header="0.31496062992125984" footer="0.31496062992125984"/>
  <pageSetup scale="83" firstPageNumber="2" orientation="landscape" useFirstPageNumber="1" r:id="rId2"/>
  <headerFooter scaleWithDoc="0">
    <oddFooter>&amp;R&amp;"Avenir Next LT Pro,Normal"&amp;9&amp;P</oddFooter>
  </headerFooter>
  <rowBreaks count="1" manualBreakCount="1">
    <brk id="41" max="16383" man="1"/>
  </rowBreaks>
  <colBreaks count="1" manualBreakCount="1">
    <brk id="6" max="1048575" man="1"/>
  </colBreaks>
  <customProperties>
    <customPr name="_pios_id" r:id="rId3"/>
    <customPr name="QAA_DRILLPATH_NODE_ID" r:id="rId4"/>
  </customProperties>
  <drawing r:id="rId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C8C635-4838-4CA1-B3D3-F70A43E02038}">
  <sheetPr>
    <tabColor theme="6"/>
    <pageSetUpPr fitToPage="1"/>
  </sheetPr>
  <dimension ref="A1:T27"/>
  <sheetViews>
    <sheetView showGridLines="0" view="pageBreakPreview" zoomScale="150" zoomScaleNormal="90" zoomScaleSheetLayoutView="150" workbookViewId="0">
      <selection activeCell="T19" sqref="T19"/>
    </sheetView>
  </sheetViews>
  <sheetFormatPr defaultColWidth="11.453125" defaultRowHeight="13" customHeight="1" x14ac:dyDescent="0.25"/>
  <cols>
    <col min="1" max="1" width="70.54296875" style="6" customWidth="1"/>
    <col min="2" max="6" width="12.7265625" style="6" customWidth="1"/>
    <col min="7" max="7" width="9.26953125" style="6" hidden="1" customWidth="1"/>
    <col min="8" max="8" width="0.81640625" style="6" customWidth="1"/>
    <col min="9" max="20" width="11.453125" style="6" customWidth="1"/>
    <col min="21" max="16384" width="11.453125" style="6"/>
  </cols>
  <sheetData>
    <row r="1" spans="1:20" s="1" customFormat="1" ht="2.5" customHeight="1" x14ac:dyDescent="0.3"/>
    <row r="2" spans="1:20" s="1" customFormat="1" ht="50.15" customHeight="1" x14ac:dyDescent="0.55000000000000004">
      <c r="A2" s="621" t="s">
        <v>529</v>
      </c>
      <c r="B2" s="621"/>
      <c r="C2" s="621"/>
      <c r="D2" s="621"/>
      <c r="E2" s="621"/>
      <c r="F2" s="621"/>
      <c r="G2" s="621"/>
      <c r="H2" s="621"/>
      <c r="I2" s="167"/>
      <c r="J2" s="167"/>
      <c r="K2" s="167"/>
      <c r="L2" s="167"/>
      <c r="M2" s="167"/>
      <c r="N2" s="167"/>
      <c r="O2" s="167"/>
      <c r="P2" s="167"/>
      <c r="Q2" s="167"/>
      <c r="R2" s="167"/>
      <c r="S2" s="167"/>
      <c r="T2" s="167"/>
    </row>
    <row r="3" spans="1:20" s="1" customFormat="1" ht="5.15" customHeight="1" thickBot="1" x14ac:dyDescent="0.6">
      <c r="A3" s="168"/>
      <c r="B3" s="168"/>
      <c r="C3" s="168"/>
      <c r="D3" s="168"/>
      <c r="E3" s="168"/>
      <c r="F3" s="168"/>
      <c r="G3" s="168"/>
      <c r="H3" s="167"/>
      <c r="I3" s="167"/>
      <c r="J3" s="167"/>
      <c r="K3" s="167"/>
      <c r="L3" s="167"/>
      <c r="M3" s="167"/>
      <c r="N3" s="167"/>
      <c r="O3" s="167"/>
      <c r="P3" s="167"/>
      <c r="Q3" s="167"/>
      <c r="R3" s="167"/>
      <c r="S3" s="167"/>
      <c r="T3" s="167"/>
    </row>
    <row r="4" spans="1:20" s="1" customFormat="1" ht="13" customHeight="1" thickTop="1" x14ac:dyDescent="0.3">
      <c r="A4" s="3"/>
      <c r="B4" s="3"/>
      <c r="C4" s="3"/>
      <c r="D4" s="3"/>
      <c r="E4" s="163"/>
      <c r="F4" s="163"/>
      <c r="G4" s="163"/>
    </row>
    <row r="5" spans="1:20" ht="13" customHeight="1" x14ac:dyDescent="0.25">
      <c r="A5" s="104"/>
      <c r="B5" s="102" t="s">
        <v>515</v>
      </c>
      <c r="C5" s="606" t="s">
        <v>516</v>
      </c>
      <c r="D5" s="607" t="s">
        <v>517</v>
      </c>
      <c r="E5" s="102" t="s">
        <v>518</v>
      </c>
      <c r="F5" s="102" t="s">
        <v>515</v>
      </c>
      <c r="G5" s="102" t="s">
        <v>3</v>
      </c>
      <c r="H5" s="7"/>
    </row>
    <row r="6" spans="1:20" ht="13" customHeight="1" x14ac:dyDescent="0.25">
      <c r="A6" s="105"/>
      <c r="B6" s="103">
        <v>2025</v>
      </c>
      <c r="C6" s="103">
        <v>2025</v>
      </c>
      <c r="D6" s="103">
        <v>2025</v>
      </c>
      <c r="E6" s="103">
        <v>2024</v>
      </c>
      <c r="F6" s="103">
        <v>2024</v>
      </c>
      <c r="G6" s="103">
        <v>2024</v>
      </c>
      <c r="H6" s="7"/>
      <c r="O6" s="31"/>
    </row>
    <row r="7" spans="1:20" customFormat="1" ht="4.5" customHeight="1" x14ac:dyDescent="0.3">
      <c r="I7" s="484"/>
    </row>
    <row r="8" spans="1:20" ht="18" customHeight="1" x14ac:dyDescent="0.25">
      <c r="A8" s="11" t="s">
        <v>7</v>
      </c>
      <c r="B8" s="482">
        <v>0.68</v>
      </c>
      <c r="C8" s="362">
        <v>0.69</v>
      </c>
      <c r="D8" s="362">
        <v>0.71</v>
      </c>
      <c r="E8" s="362">
        <v>0.68</v>
      </c>
      <c r="F8" s="361">
        <v>0.68</v>
      </c>
      <c r="G8" s="361">
        <v>0.66027076282218178</v>
      </c>
      <c r="H8" s="278"/>
      <c r="I8" s="111"/>
      <c r="J8" s="206"/>
    </row>
    <row r="9" spans="1:20" ht="18" customHeight="1" x14ac:dyDescent="0.25">
      <c r="A9" s="11" t="s">
        <v>148</v>
      </c>
      <c r="B9" s="486">
        <v>0.14000000000000001</v>
      </c>
      <c r="C9" s="363">
        <v>0.13</v>
      </c>
      <c r="D9" s="363">
        <v>0.13</v>
      </c>
      <c r="E9" s="363">
        <v>0.15</v>
      </c>
      <c r="F9" s="364">
        <v>0.14000000000000001</v>
      </c>
      <c r="G9" s="364">
        <v>0.14545691226243165</v>
      </c>
      <c r="H9" s="278"/>
      <c r="I9" s="111"/>
    </row>
    <row r="10" spans="1:20" ht="18" customHeight="1" x14ac:dyDescent="0.25">
      <c r="A10" s="73" t="s">
        <v>2</v>
      </c>
      <c r="B10" s="486">
        <v>0.05</v>
      </c>
      <c r="C10" s="363">
        <v>0.05</v>
      </c>
      <c r="D10" s="363">
        <v>0.05</v>
      </c>
      <c r="E10" s="363">
        <v>0.05</v>
      </c>
      <c r="F10" s="364">
        <v>0.05</v>
      </c>
      <c r="G10" s="364">
        <v>5.5975006508721684E-2</v>
      </c>
      <c r="H10" s="278"/>
      <c r="I10" s="111"/>
    </row>
    <row r="11" spans="1:20" ht="18" customHeight="1" x14ac:dyDescent="0.25">
      <c r="A11" s="73" t="s">
        <v>10</v>
      </c>
      <c r="B11" s="482">
        <v>0.05</v>
      </c>
      <c r="C11" s="362">
        <v>0.05</v>
      </c>
      <c r="D11" s="362">
        <v>0.05</v>
      </c>
      <c r="E11" s="362">
        <v>0.05</v>
      </c>
      <c r="F11" s="361">
        <v>0.05</v>
      </c>
      <c r="G11" s="361">
        <v>4.0848737307992711E-2</v>
      </c>
      <c r="H11" s="278"/>
      <c r="I11" s="111"/>
    </row>
    <row r="12" spans="1:20" ht="18" customHeight="1" x14ac:dyDescent="0.25">
      <c r="A12" s="73" t="s">
        <v>11</v>
      </c>
      <c r="B12" s="486">
        <v>0.02</v>
      </c>
      <c r="C12" s="363">
        <v>0.02</v>
      </c>
      <c r="D12" s="363">
        <v>0.02</v>
      </c>
      <c r="E12" s="363">
        <v>0.03</v>
      </c>
      <c r="F12" s="364">
        <v>0.02</v>
      </c>
      <c r="G12" s="364">
        <v>2.5618328560270763E-2</v>
      </c>
      <c r="H12" s="278"/>
      <c r="I12" s="111"/>
    </row>
    <row r="13" spans="1:20" ht="18" customHeight="1" x14ac:dyDescent="0.25">
      <c r="A13" s="73" t="s">
        <v>210</v>
      </c>
      <c r="B13" s="605">
        <v>0</v>
      </c>
      <c r="C13" s="604">
        <v>0</v>
      </c>
      <c r="D13" s="604">
        <v>0</v>
      </c>
      <c r="E13" s="604">
        <v>0</v>
      </c>
      <c r="F13" s="364">
        <v>0.02</v>
      </c>
      <c r="G13" s="364">
        <v>2.1166362926321271E-2</v>
      </c>
      <c r="H13" s="278"/>
      <c r="I13" s="111"/>
    </row>
    <row r="14" spans="1:20" ht="18" customHeight="1" x14ac:dyDescent="0.25">
      <c r="A14" s="11" t="s">
        <v>181</v>
      </c>
      <c r="B14" s="482">
        <v>0.04</v>
      </c>
      <c r="C14" s="362">
        <v>0.04</v>
      </c>
      <c r="D14" s="362">
        <v>0.03</v>
      </c>
      <c r="E14" s="362">
        <v>0.04</v>
      </c>
      <c r="F14" s="361">
        <v>0.03</v>
      </c>
      <c r="G14" s="361">
        <v>4.0093725592293676E-2</v>
      </c>
      <c r="H14" s="278"/>
    </row>
    <row r="15" spans="1:20" ht="18" customHeight="1" x14ac:dyDescent="0.25">
      <c r="A15" s="11" t="s">
        <v>345</v>
      </c>
      <c r="B15" s="482">
        <v>0.01</v>
      </c>
      <c r="C15" s="362">
        <v>0.01</v>
      </c>
      <c r="D15" s="362">
        <v>0.01</v>
      </c>
      <c r="E15" s="362">
        <v>0.01</v>
      </c>
      <c r="F15" s="361">
        <v>0.01</v>
      </c>
      <c r="G15" s="361">
        <v>1.0570164019786514E-2</v>
      </c>
      <c r="H15" s="278"/>
    </row>
    <row r="16" spans="1:20" s="31" customFormat="1" ht="18" customHeight="1" x14ac:dyDescent="0.25">
      <c r="A16" s="68"/>
      <c r="B16" s="483">
        <v>0.99999999999999989</v>
      </c>
      <c r="C16" s="384">
        <v>1.0000000000000004</v>
      </c>
      <c r="D16" s="384">
        <v>1</v>
      </c>
      <c r="E16" s="384">
        <v>1</v>
      </c>
      <c r="F16" s="385">
        <v>1</v>
      </c>
      <c r="G16" s="385">
        <f t="shared" ref="G16" si="0">SUM(G8:G15)</f>
        <v>0.99999999999999989</v>
      </c>
      <c r="H16" s="382"/>
    </row>
    <row r="17" spans="1:8" ht="13" customHeight="1" x14ac:dyDescent="0.25">
      <c r="A17" s="73"/>
      <c r="B17" s="73"/>
      <c r="C17" s="73"/>
      <c r="D17" s="73"/>
      <c r="E17" s="76"/>
      <c r="F17" s="76"/>
      <c r="G17" s="76"/>
    </row>
    <row r="18" spans="1:8" ht="18" customHeight="1" x14ac:dyDescent="0.25">
      <c r="A18" s="641" t="s">
        <v>354</v>
      </c>
      <c r="B18" s="642"/>
      <c r="C18" s="642"/>
      <c r="D18" s="642"/>
      <c r="E18" s="642"/>
      <c r="F18" s="642"/>
      <c r="G18" s="642"/>
      <c r="H18" s="642"/>
    </row>
    <row r="19" spans="1:8" ht="13" customHeight="1" x14ac:dyDescent="0.25">
      <c r="A19" s="73"/>
      <c r="B19" s="73"/>
      <c r="C19" s="73"/>
      <c r="D19" s="73"/>
      <c r="E19" s="76"/>
      <c r="F19" s="76"/>
      <c r="G19" s="76"/>
    </row>
    <row r="20" spans="1:8" ht="13" customHeight="1" x14ac:dyDescent="0.25">
      <c r="A20" s="73"/>
      <c r="B20" s="73"/>
      <c r="C20" s="73"/>
      <c r="D20" s="73"/>
      <c r="E20" s="76"/>
      <c r="F20" s="76"/>
      <c r="G20" s="76"/>
    </row>
    <row r="21" spans="1:8" ht="13" customHeight="1" x14ac:dyDescent="0.25">
      <c r="A21" s="73"/>
      <c r="B21" s="73"/>
      <c r="C21" s="73"/>
      <c r="D21" s="73"/>
      <c r="E21" s="76"/>
      <c r="F21" s="76"/>
      <c r="G21" s="76"/>
    </row>
    <row r="22" spans="1:8" ht="13" customHeight="1" x14ac:dyDescent="0.25">
      <c r="A22" s="73"/>
      <c r="B22" s="73"/>
      <c r="C22" s="73"/>
      <c r="D22" s="73"/>
      <c r="E22" s="76"/>
      <c r="F22" s="76"/>
      <c r="G22" s="76"/>
    </row>
    <row r="23" spans="1:8" ht="13" customHeight="1" x14ac:dyDescent="0.25">
      <c r="A23" s="73"/>
      <c r="B23" s="73"/>
      <c r="C23" s="73"/>
      <c r="D23" s="73"/>
      <c r="E23" s="76"/>
      <c r="F23" s="76"/>
      <c r="G23" s="76"/>
    </row>
    <row r="24" spans="1:8" ht="13" customHeight="1" x14ac:dyDescent="0.25">
      <c r="A24" s="73"/>
      <c r="B24" s="73"/>
      <c r="C24" s="73"/>
      <c r="D24" s="73"/>
      <c r="E24" s="76"/>
      <c r="F24" s="76"/>
      <c r="G24" s="76"/>
    </row>
    <row r="25" spans="1:8" ht="13" customHeight="1" x14ac:dyDescent="0.25">
      <c r="A25" s="73"/>
      <c r="B25" s="73"/>
      <c r="C25" s="73"/>
      <c r="D25" s="73"/>
      <c r="E25" s="76"/>
      <c r="F25" s="76"/>
      <c r="G25" s="76"/>
    </row>
    <row r="26" spans="1:8" ht="13" customHeight="1" x14ac:dyDescent="0.25">
      <c r="A26" s="73"/>
      <c r="B26" s="73"/>
      <c r="C26" s="73"/>
      <c r="D26" s="73"/>
      <c r="E26" s="76"/>
      <c r="F26" s="76"/>
      <c r="G26" s="76"/>
    </row>
    <row r="27" spans="1:8" ht="13" customHeight="1" x14ac:dyDescent="0.25">
      <c r="E27" s="77"/>
      <c r="F27" s="77"/>
      <c r="G27" s="77"/>
    </row>
  </sheetData>
  <mergeCells count="2">
    <mergeCell ref="A2:H2"/>
    <mergeCell ref="A18:H18"/>
  </mergeCells>
  <printOptions horizontalCentered="1"/>
  <pageMargins left="0.31496062992125984" right="0.31496062992125984" top="0.55118110236220474" bottom="0.55118110236220474" header="0.31496062992125984" footer="0.31496062992125984"/>
  <pageSetup firstPageNumber="2" orientation="landscape" r:id="rId1"/>
  <headerFooter scaleWithDoc="0">
    <oddFooter>&amp;R&amp;"Avenir Next LT Pro,Normal"&amp;9&amp;P</oddFooter>
  </headerFooter>
  <customProperties>
    <customPr name="_pios_id" r:id="rId2"/>
    <customPr name="QAA_DRILLPATH_NODE_ID" r:id="rId3"/>
  </customProperties>
  <drawing r:id="rId4"/>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4B6C7F-4BC7-43FE-98DB-1FB71B94D975}">
  <sheetPr>
    <tabColor theme="6"/>
    <pageSetUpPr fitToPage="1"/>
  </sheetPr>
  <dimension ref="A1:O57"/>
  <sheetViews>
    <sheetView showGridLines="0" view="pageBreakPreview" zoomScale="120" zoomScaleNormal="90" zoomScaleSheetLayoutView="120" workbookViewId="0">
      <selection activeCell="T19" sqref="T19"/>
    </sheetView>
  </sheetViews>
  <sheetFormatPr defaultColWidth="11.453125" defaultRowHeight="12.5" x14ac:dyDescent="0.25"/>
  <cols>
    <col min="1" max="1" width="67.7265625" customWidth="1"/>
    <col min="2" max="6" width="9.26953125" customWidth="1"/>
    <col min="7" max="7" width="0.81640625" customWidth="1"/>
    <col min="8" max="9" width="9.26953125" customWidth="1"/>
    <col min="10" max="10" width="0.81640625" customWidth="1"/>
    <col min="11" max="11" width="9.26953125" customWidth="1"/>
    <col min="12" max="12" width="0.81640625" customWidth="1"/>
    <col min="13" max="14" width="9.26953125" customWidth="1"/>
    <col min="15" max="15" width="0.81640625" customWidth="1"/>
  </cols>
  <sheetData>
    <row r="1" spans="1:15" s="1" customFormat="1" ht="2.5" customHeight="1" x14ac:dyDescent="0.3"/>
    <row r="2" spans="1:15" s="1" customFormat="1" ht="50.15" customHeight="1" x14ac:dyDescent="0.55000000000000004">
      <c r="A2" s="621" t="s">
        <v>355</v>
      </c>
      <c r="B2" s="621"/>
      <c r="C2" s="621"/>
      <c r="D2" s="621"/>
      <c r="E2" s="621"/>
      <c r="F2" s="621"/>
      <c r="G2" s="621"/>
      <c r="H2" s="621"/>
      <c r="I2" s="621"/>
      <c r="J2" s="621"/>
      <c r="K2" s="621"/>
      <c r="L2" s="621"/>
      <c r="M2" s="621"/>
      <c r="N2" s="621"/>
      <c r="O2" s="621"/>
    </row>
    <row r="3" spans="1:15" s="1" customFormat="1" ht="5.15" customHeight="1" thickBot="1" x14ac:dyDescent="0.6">
      <c r="A3" s="168"/>
      <c r="B3" s="168"/>
      <c r="C3" s="168"/>
      <c r="D3" s="168"/>
      <c r="E3" s="168"/>
      <c r="F3" s="168"/>
      <c r="G3" s="168"/>
      <c r="H3" s="168"/>
      <c r="I3" s="168"/>
      <c r="J3" s="168"/>
      <c r="K3" s="168"/>
      <c r="L3" s="165"/>
      <c r="M3" s="165"/>
      <c r="N3" s="165"/>
      <c r="O3" s="165"/>
    </row>
    <row r="4" spans="1:15" ht="13" thickTop="1" x14ac:dyDescent="0.25"/>
    <row r="5" spans="1:15" ht="13" x14ac:dyDescent="0.3">
      <c r="A5" s="104" t="s">
        <v>129</v>
      </c>
      <c r="B5" s="102" t="s">
        <v>130</v>
      </c>
      <c r="C5" s="606" t="s">
        <v>131</v>
      </c>
      <c r="D5" s="607" t="s">
        <v>132</v>
      </c>
      <c r="E5" s="102" t="s">
        <v>133</v>
      </c>
      <c r="F5" s="102" t="s">
        <v>130</v>
      </c>
      <c r="G5" s="157"/>
      <c r="H5" s="627" t="s">
        <v>135</v>
      </c>
      <c r="I5" s="627"/>
      <c r="J5" s="1"/>
      <c r="K5" s="593" t="s">
        <v>136</v>
      </c>
      <c r="L5" s="1"/>
      <c r="M5" s="628" t="s">
        <v>137</v>
      </c>
      <c r="N5" s="628"/>
      <c r="O5" s="157"/>
    </row>
    <row r="6" spans="1:15" ht="13" x14ac:dyDescent="0.3">
      <c r="A6" s="105" t="s">
        <v>227</v>
      </c>
      <c r="B6" s="103">
        <v>2025</v>
      </c>
      <c r="C6" s="103">
        <v>2025</v>
      </c>
      <c r="D6" s="103">
        <v>2025</v>
      </c>
      <c r="E6" s="103">
        <v>2024</v>
      </c>
      <c r="F6" s="103">
        <v>2024</v>
      </c>
      <c r="G6" s="158"/>
      <c r="H6" s="103">
        <v>2025</v>
      </c>
      <c r="I6" s="103">
        <v>2024</v>
      </c>
      <c r="J6" s="1"/>
      <c r="K6" s="329" t="s">
        <v>139</v>
      </c>
      <c r="L6" s="1"/>
      <c r="M6" s="103">
        <v>2024</v>
      </c>
      <c r="N6" s="103">
        <v>2023</v>
      </c>
      <c r="O6" s="158"/>
    </row>
    <row r="7" spans="1:15" ht="4.5" customHeight="1" x14ac:dyDescent="0.3">
      <c r="J7" s="484"/>
    </row>
    <row r="8" spans="1:15" ht="12.75" customHeight="1" x14ac:dyDescent="0.25">
      <c r="A8" s="63" t="s">
        <v>356</v>
      </c>
      <c r="B8" s="487"/>
      <c r="H8" s="487"/>
    </row>
    <row r="9" spans="1:15" ht="12.75" customHeight="1" x14ac:dyDescent="0.25">
      <c r="A9" s="7" t="s">
        <v>357</v>
      </c>
      <c r="B9" s="488"/>
      <c r="C9" s="76"/>
      <c r="D9" s="76"/>
      <c r="E9" s="76"/>
      <c r="F9" s="76"/>
      <c r="H9" s="488"/>
      <c r="I9" s="76"/>
    </row>
    <row r="10" spans="1:15" ht="12.75" customHeight="1" x14ac:dyDescent="0.25">
      <c r="A10" s="11" t="s">
        <v>7</v>
      </c>
      <c r="B10" s="524">
        <v>388</v>
      </c>
      <c r="C10" s="516">
        <v>387</v>
      </c>
      <c r="D10" s="516">
        <v>388</v>
      </c>
      <c r="E10" s="516">
        <v>353</v>
      </c>
      <c r="F10" s="516">
        <v>352</v>
      </c>
      <c r="G10" s="560"/>
      <c r="H10" s="524">
        <v>1163</v>
      </c>
      <c r="I10" s="516">
        <v>1058</v>
      </c>
      <c r="K10" s="445" t="s">
        <v>46</v>
      </c>
      <c r="M10" s="226">
        <v>1411</v>
      </c>
      <c r="N10" s="226">
        <v>1322</v>
      </c>
      <c r="O10" s="8"/>
    </row>
    <row r="11" spans="1:15" ht="12.75" customHeight="1" x14ac:dyDescent="0.25">
      <c r="A11" s="11" t="s">
        <v>148</v>
      </c>
      <c r="B11" s="524">
        <v>84</v>
      </c>
      <c r="C11" s="516">
        <v>83</v>
      </c>
      <c r="D11" s="516">
        <v>83</v>
      </c>
      <c r="E11" s="516">
        <v>83</v>
      </c>
      <c r="F11" s="516">
        <v>84</v>
      </c>
      <c r="G11" s="560"/>
      <c r="H11" s="524">
        <v>250</v>
      </c>
      <c r="I11" s="516">
        <v>250</v>
      </c>
      <c r="K11" s="445" t="s">
        <v>70</v>
      </c>
      <c r="M11" s="226">
        <v>333</v>
      </c>
      <c r="N11" s="226">
        <v>333</v>
      </c>
      <c r="O11" s="8"/>
    </row>
    <row r="12" spans="1:15" ht="12.75" customHeight="1" x14ac:dyDescent="0.25">
      <c r="A12" s="73" t="s">
        <v>18</v>
      </c>
      <c r="B12" s="524">
        <v>0</v>
      </c>
      <c r="C12" s="516">
        <v>175</v>
      </c>
      <c r="D12" s="516">
        <v>0</v>
      </c>
      <c r="E12" s="516">
        <v>0</v>
      </c>
      <c r="F12" s="516">
        <v>0</v>
      </c>
      <c r="G12" s="560"/>
      <c r="H12" s="524">
        <v>175</v>
      </c>
      <c r="I12" s="516">
        <v>92</v>
      </c>
      <c r="K12" s="445" t="s">
        <v>28</v>
      </c>
      <c r="M12" s="226">
        <v>92</v>
      </c>
      <c r="N12" s="226">
        <v>92</v>
      </c>
      <c r="O12" s="8"/>
    </row>
    <row r="13" spans="1:15" ht="12.75" customHeight="1" x14ac:dyDescent="0.25">
      <c r="A13" s="60" t="s">
        <v>358</v>
      </c>
      <c r="B13" s="525">
        <v>-37</v>
      </c>
      <c r="C13" s="517">
        <v>-82</v>
      </c>
      <c r="D13" s="517">
        <v>-51</v>
      </c>
      <c r="E13" s="517">
        <v>-32</v>
      </c>
      <c r="F13" s="517">
        <v>-50</v>
      </c>
      <c r="G13" s="560"/>
      <c r="H13" s="525">
        <v>-170</v>
      </c>
      <c r="I13" s="517">
        <v>-116</v>
      </c>
      <c r="K13" s="445" t="s">
        <v>119</v>
      </c>
      <c r="M13" s="334">
        <v>-148</v>
      </c>
      <c r="N13" s="334">
        <v>-259</v>
      </c>
      <c r="O13" s="8"/>
    </row>
    <row r="14" spans="1:15" ht="12.75" customHeight="1" x14ac:dyDescent="0.25">
      <c r="A14" s="70"/>
      <c r="B14" s="561">
        <v>435</v>
      </c>
      <c r="C14" s="548">
        <v>563</v>
      </c>
      <c r="D14" s="548">
        <v>420</v>
      </c>
      <c r="E14" s="548">
        <v>404</v>
      </c>
      <c r="F14" s="548">
        <v>386</v>
      </c>
      <c r="G14" s="560"/>
      <c r="H14" s="525">
        <v>1418</v>
      </c>
      <c r="I14" s="517">
        <v>1284</v>
      </c>
      <c r="K14" s="474" t="s">
        <v>46</v>
      </c>
      <c r="M14" s="334">
        <v>1688</v>
      </c>
      <c r="N14" s="334">
        <v>1488</v>
      </c>
      <c r="O14" s="8"/>
    </row>
    <row r="15" spans="1:15" ht="5.15" customHeight="1" x14ac:dyDescent="0.25">
      <c r="B15" s="562"/>
      <c r="C15" s="563"/>
      <c r="D15" s="563"/>
      <c r="E15" s="563"/>
      <c r="F15" s="563"/>
      <c r="G15" s="560"/>
      <c r="H15" s="562"/>
      <c r="I15" s="563"/>
      <c r="K15" s="366"/>
      <c r="M15" s="365"/>
      <c r="N15" s="365"/>
    </row>
    <row r="16" spans="1:15" ht="12.75" customHeight="1" x14ac:dyDescent="0.25">
      <c r="A16" s="63" t="s">
        <v>359</v>
      </c>
      <c r="B16" s="564"/>
      <c r="C16" s="534"/>
      <c r="D16" s="534"/>
      <c r="E16" s="534"/>
      <c r="F16" s="534"/>
      <c r="G16" s="560"/>
      <c r="H16" s="564"/>
      <c r="I16" s="534"/>
      <c r="K16" s="366"/>
      <c r="M16" s="228"/>
      <c r="N16" s="228"/>
      <c r="O16" s="76"/>
    </row>
    <row r="17" spans="1:15" ht="12.75" customHeight="1" x14ac:dyDescent="0.25">
      <c r="A17" s="7" t="s">
        <v>360</v>
      </c>
      <c r="B17" s="564"/>
      <c r="C17" s="534"/>
      <c r="D17" s="534"/>
      <c r="E17" s="534"/>
      <c r="F17" s="534"/>
      <c r="G17" s="560"/>
      <c r="H17" s="564"/>
      <c r="I17" s="534"/>
      <c r="K17" s="366"/>
      <c r="M17" s="228"/>
      <c r="N17" s="228"/>
      <c r="O17" s="76"/>
    </row>
    <row r="18" spans="1:15" ht="12.75" customHeight="1" x14ac:dyDescent="0.25">
      <c r="A18" s="73" t="s">
        <v>361</v>
      </c>
      <c r="B18" s="524">
        <v>-34</v>
      </c>
      <c r="C18" s="516">
        <v>-35</v>
      </c>
      <c r="D18" s="516">
        <v>-35</v>
      </c>
      <c r="E18" s="516">
        <v>-35</v>
      </c>
      <c r="F18" s="516">
        <v>-35</v>
      </c>
      <c r="G18" s="560"/>
      <c r="H18" s="524">
        <v>-104</v>
      </c>
      <c r="I18" s="516">
        <v>-105</v>
      </c>
      <c r="K18" s="445" t="s">
        <v>51</v>
      </c>
      <c r="M18" s="226">
        <v>-140</v>
      </c>
      <c r="N18" s="226">
        <v>-138</v>
      </c>
      <c r="O18" s="8"/>
    </row>
    <row r="19" spans="1:15" ht="12.75" customHeight="1" x14ac:dyDescent="0.25">
      <c r="A19" s="73" t="s">
        <v>340</v>
      </c>
      <c r="B19" s="524">
        <v>-13</v>
      </c>
      <c r="C19" s="516">
        <v>-13</v>
      </c>
      <c r="D19" s="516">
        <v>-13</v>
      </c>
      <c r="E19" s="516">
        <v>-13</v>
      </c>
      <c r="F19" s="516">
        <v>-13</v>
      </c>
      <c r="G19" s="560"/>
      <c r="H19" s="524">
        <v>-39</v>
      </c>
      <c r="I19" s="516">
        <v>-39</v>
      </c>
      <c r="K19" s="445" t="s">
        <v>70</v>
      </c>
      <c r="M19" s="226">
        <v>-52</v>
      </c>
      <c r="N19" s="226">
        <v>-52</v>
      </c>
      <c r="O19" s="8"/>
    </row>
    <row r="20" spans="1:15" ht="12.75" customHeight="1" x14ac:dyDescent="0.25">
      <c r="A20" s="73" t="s">
        <v>160</v>
      </c>
      <c r="B20" s="524">
        <v>-393</v>
      </c>
      <c r="C20" s="516">
        <v>-393</v>
      </c>
      <c r="D20" s="516">
        <v>-363</v>
      </c>
      <c r="E20" s="516">
        <v>-364</v>
      </c>
      <c r="F20" s="516">
        <v>-365</v>
      </c>
      <c r="G20" s="560"/>
      <c r="H20" s="524">
        <v>-1149</v>
      </c>
      <c r="I20" s="516">
        <v>-1073</v>
      </c>
      <c r="K20" s="445" t="s">
        <v>120</v>
      </c>
      <c r="M20" s="226">
        <v>-1437</v>
      </c>
      <c r="N20" s="226">
        <v>-1374</v>
      </c>
      <c r="O20" s="8"/>
    </row>
    <row r="21" spans="1:15" ht="12.75" customHeight="1" x14ac:dyDescent="0.25">
      <c r="A21" s="7" t="s">
        <v>362</v>
      </c>
      <c r="B21" s="524">
        <v>200</v>
      </c>
      <c r="C21" s="516">
        <v>0</v>
      </c>
      <c r="D21" s="516">
        <v>0</v>
      </c>
      <c r="E21" s="516">
        <v>0</v>
      </c>
      <c r="F21" s="516">
        <v>0</v>
      </c>
      <c r="G21" s="560"/>
      <c r="H21" s="524">
        <v>200</v>
      </c>
      <c r="I21" s="516">
        <v>0</v>
      </c>
      <c r="K21" s="445" t="s">
        <v>240</v>
      </c>
      <c r="M21" s="226">
        <v>0</v>
      </c>
      <c r="N21" s="226">
        <v>0</v>
      </c>
      <c r="O21" s="8"/>
    </row>
    <row r="22" spans="1:15" ht="12.75" customHeight="1" x14ac:dyDescent="0.25">
      <c r="A22" s="7" t="s">
        <v>363</v>
      </c>
      <c r="B22" s="524">
        <v>25</v>
      </c>
      <c r="C22" s="516">
        <v>21</v>
      </c>
      <c r="D22" s="516">
        <v>25</v>
      </c>
      <c r="E22" s="516">
        <v>35</v>
      </c>
      <c r="F22" s="516">
        <v>23</v>
      </c>
      <c r="G22" s="560"/>
      <c r="H22" s="524">
        <v>71</v>
      </c>
      <c r="I22" s="516">
        <v>68</v>
      </c>
      <c r="K22" s="445" t="s">
        <v>82</v>
      </c>
      <c r="M22" s="226">
        <v>103</v>
      </c>
      <c r="N22" s="226">
        <v>38</v>
      </c>
      <c r="O22" s="8"/>
    </row>
    <row r="23" spans="1:15" ht="12.75" customHeight="1" x14ac:dyDescent="0.25">
      <c r="A23" s="7" t="s">
        <v>364</v>
      </c>
      <c r="B23" s="524">
        <v>-173</v>
      </c>
      <c r="C23" s="516">
        <v>-74</v>
      </c>
      <c r="D23" s="516">
        <v>-135</v>
      </c>
      <c r="E23" s="516">
        <v>-121</v>
      </c>
      <c r="F23" s="516">
        <v>-120</v>
      </c>
      <c r="G23" s="560"/>
      <c r="H23" s="524">
        <v>-382</v>
      </c>
      <c r="I23" s="516">
        <v>-309</v>
      </c>
      <c r="K23" s="445" t="s">
        <v>121</v>
      </c>
      <c r="M23" s="226">
        <v>-430</v>
      </c>
      <c r="N23" s="226">
        <v>-583</v>
      </c>
      <c r="O23" s="8"/>
    </row>
    <row r="24" spans="1:15" ht="12.75" customHeight="1" x14ac:dyDescent="0.25">
      <c r="A24" s="7" t="s">
        <v>214</v>
      </c>
      <c r="B24" s="525">
        <v>-6</v>
      </c>
      <c r="C24" s="517">
        <v>0</v>
      </c>
      <c r="D24" s="517">
        <v>-6</v>
      </c>
      <c r="E24" s="517">
        <v>-1</v>
      </c>
      <c r="F24" s="517">
        <v>2</v>
      </c>
      <c r="G24" s="560"/>
      <c r="H24" s="525">
        <v>-12</v>
      </c>
      <c r="I24" s="517">
        <v>-1</v>
      </c>
      <c r="K24" s="445" t="s">
        <v>66</v>
      </c>
      <c r="M24" s="334">
        <v>-2</v>
      </c>
      <c r="N24" s="334">
        <v>-1</v>
      </c>
      <c r="O24" s="8"/>
    </row>
    <row r="25" spans="1:15" ht="12.75" customHeight="1" x14ac:dyDescent="0.25">
      <c r="A25" s="46"/>
      <c r="B25" s="525">
        <v>-394</v>
      </c>
      <c r="C25" s="517">
        <v>-494</v>
      </c>
      <c r="D25" s="517">
        <v>-527</v>
      </c>
      <c r="E25" s="517">
        <v>-499</v>
      </c>
      <c r="F25" s="517">
        <v>-508</v>
      </c>
      <c r="G25" s="560"/>
      <c r="H25" s="525">
        <v>-1415</v>
      </c>
      <c r="I25" s="517">
        <v>-1459</v>
      </c>
      <c r="K25" s="474" t="s">
        <v>72</v>
      </c>
      <c r="M25" s="334">
        <v>-1958</v>
      </c>
      <c r="N25" s="334">
        <v>-2110</v>
      </c>
      <c r="O25" s="8"/>
    </row>
    <row r="26" spans="1:15" ht="5.15" customHeight="1" x14ac:dyDescent="0.25">
      <c r="A26" s="6"/>
      <c r="B26" s="564"/>
      <c r="C26" s="534"/>
      <c r="D26" s="534"/>
      <c r="E26" s="534"/>
      <c r="F26" s="534"/>
      <c r="G26" s="560"/>
      <c r="H26" s="564"/>
      <c r="I26" s="534"/>
      <c r="K26" s="366"/>
      <c r="M26" s="228"/>
      <c r="N26" s="228"/>
      <c r="O26" s="76"/>
    </row>
    <row r="27" spans="1:15" ht="12.75" customHeight="1" x14ac:dyDescent="0.25">
      <c r="A27" s="63" t="s">
        <v>365</v>
      </c>
      <c r="B27" s="564"/>
      <c r="C27" s="534"/>
      <c r="D27" s="534"/>
      <c r="E27" s="534"/>
      <c r="F27" s="534"/>
      <c r="G27" s="560"/>
      <c r="H27" s="564"/>
      <c r="I27" s="534"/>
      <c r="K27" s="366"/>
      <c r="M27" s="228"/>
      <c r="N27" s="228"/>
      <c r="O27" s="76"/>
    </row>
    <row r="28" spans="1:15" ht="12.75" customHeight="1" x14ac:dyDescent="0.25">
      <c r="A28" s="7" t="s">
        <v>366</v>
      </c>
      <c r="B28" s="524">
        <v>81</v>
      </c>
      <c r="C28" s="516">
        <v>348</v>
      </c>
      <c r="D28" s="516">
        <v>4</v>
      </c>
      <c r="E28" s="516">
        <v>503</v>
      </c>
      <c r="F28" s="516">
        <v>88</v>
      </c>
      <c r="G28" s="560"/>
      <c r="H28" s="524">
        <v>433</v>
      </c>
      <c r="I28" s="516">
        <v>606</v>
      </c>
      <c r="K28" s="445" t="s">
        <v>122</v>
      </c>
      <c r="M28" s="226">
        <v>1109</v>
      </c>
      <c r="N28" s="226">
        <v>1601</v>
      </c>
      <c r="O28" s="8"/>
    </row>
    <row r="29" spans="1:15" ht="12.75" customHeight="1" x14ac:dyDescent="0.25">
      <c r="A29" s="7" t="s">
        <v>467</v>
      </c>
      <c r="B29" s="524">
        <v>130</v>
      </c>
      <c r="C29" s="516">
        <v>0</v>
      </c>
      <c r="D29" s="516">
        <v>0</v>
      </c>
      <c r="E29" s="516">
        <v>0</v>
      </c>
      <c r="F29" s="516">
        <v>0</v>
      </c>
      <c r="G29" s="560"/>
      <c r="H29" s="524">
        <v>130</v>
      </c>
      <c r="I29" s="516">
        <v>0</v>
      </c>
      <c r="K29" s="445" t="s">
        <v>240</v>
      </c>
      <c r="M29" s="226">
        <v>0</v>
      </c>
      <c r="N29" s="226">
        <v>-553</v>
      </c>
      <c r="O29" s="8"/>
    </row>
    <row r="30" spans="1:15" ht="12.75" customHeight="1" x14ac:dyDescent="0.25">
      <c r="A30" s="7" t="s">
        <v>367</v>
      </c>
      <c r="B30" s="524">
        <v>-56</v>
      </c>
      <c r="C30" s="516">
        <v>-128</v>
      </c>
      <c r="D30" s="516">
        <v>-127</v>
      </c>
      <c r="E30" s="516">
        <v>-153</v>
      </c>
      <c r="F30" s="516">
        <v>-148</v>
      </c>
      <c r="G30" s="560"/>
      <c r="H30" s="524">
        <v>-311</v>
      </c>
      <c r="I30" s="516">
        <v>-288</v>
      </c>
      <c r="K30" s="445" t="s">
        <v>78</v>
      </c>
      <c r="M30" s="226">
        <v>-441</v>
      </c>
      <c r="N30" s="226">
        <v>-483</v>
      </c>
      <c r="O30" s="8"/>
    </row>
    <row r="31" spans="1:15" ht="12.75" customHeight="1" x14ac:dyDescent="0.25">
      <c r="A31" s="7" t="s">
        <v>214</v>
      </c>
      <c r="B31" s="525">
        <v>-2</v>
      </c>
      <c r="C31" s="517">
        <v>0</v>
      </c>
      <c r="D31" s="517">
        <v>-1</v>
      </c>
      <c r="E31" s="517">
        <v>-5</v>
      </c>
      <c r="F31" s="517">
        <v>-2</v>
      </c>
      <c r="G31" s="560"/>
      <c r="H31" s="525">
        <v>-3</v>
      </c>
      <c r="I31" s="517">
        <v>-5</v>
      </c>
      <c r="K31" s="445" t="s">
        <v>42</v>
      </c>
      <c r="M31" s="334">
        <v>-10</v>
      </c>
      <c r="N31" s="334">
        <v>-2</v>
      </c>
      <c r="O31" s="8"/>
    </row>
    <row r="32" spans="1:15" ht="12.75" customHeight="1" x14ac:dyDescent="0.25">
      <c r="A32" s="69"/>
      <c r="B32" s="525">
        <v>153</v>
      </c>
      <c r="C32" s="517">
        <v>220</v>
      </c>
      <c r="D32" s="517">
        <v>-124</v>
      </c>
      <c r="E32" s="517">
        <v>345</v>
      </c>
      <c r="F32" s="517">
        <v>-62</v>
      </c>
      <c r="G32" s="560"/>
      <c r="H32" s="525">
        <v>249</v>
      </c>
      <c r="I32" s="517">
        <v>313</v>
      </c>
      <c r="K32" s="474" t="s">
        <v>97</v>
      </c>
      <c r="M32" s="334">
        <v>658</v>
      </c>
      <c r="N32" s="334">
        <v>563</v>
      </c>
      <c r="O32" s="8"/>
    </row>
    <row r="33" spans="1:15" ht="5.15" customHeight="1" x14ac:dyDescent="0.25">
      <c r="A33" s="31"/>
      <c r="B33" s="564"/>
      <c r="C33" s="534"/>
      <c r="D33" s="534"/>
      <c r="E33" s="534"/>
      <c r="F33" s="534"/>
      <c r="G33" s="560"/>
      <c r="H33" s="524"/>
      <c r="I33" s="516"/>
      <c r="K33" s="216"/>
      <c r="M33" s="228"/>
      <c r="N33" s="228"/>
      <c r="O33" s="6"/>
    </row>
    <row r="34" spans="1:15" ht="12.75" customHeight="1" x14ac:dyDescent="0.25">
      <c r="A34" s="7" t="s">
        <v>368</v>
      </c>
      <c r="B34" s="524">
        <v>194</v>
      </c>
      <c r="C34" s="516">
        <v>289</v>
      </c>
      <c r="D34" s="516">
        <v>-231</v>
      </c>
      <c r="E34" s="516">
        <v>250</v>
      </c>
      <c r="F34" s="516">
        <v>-184</v>
      </c>
      <c r="G34" s="560"/>
      <c r="H34" s="524">
        <v>252</v>
      </c>
      <c r="I34" s="516">
        <v>138</v>
      </c>
      <c r="K34" s="445" t="s">
        <v>123</v>
      </c>
      <c r="M34" s="226">
        <v>388</v>
      </c>
      <c r="N34" s="226">
        <v>-59</v>
      </c>
      <c r="O34" s="8"/>
    </row>
    <row r="35" spans="1:15" ht="12.75" customHeight="1" x14ac:dyDescent="0.25">
      <c r="A35" s="7" t="s">
        <v>369</v>
      </c>
      <c r="B35" s="525">
        <v>1664</v>
      </c>
      <c r="C35" s="517">
        <v>1375</v>
      </c>
      <c r="D35" s="517">
        <v>1606</v>
      </c>
      <c r="E35" s="517">
        <v>1356</v>
      </c>
      <c r="F35" s="517">
        <v>1540</v>
      </c>
      <c r="G35" s="560"/>
      <c r="H35" s="525">
        <v>1606</v>
      </c>
      <c r="I35" s="517">
        <v>1218</v>
      </c>
      <c r="K35" s="445" t="s">
        <v>124</v>
      </c>
      <c r="M35" s="334">
        <v>1218</v>
      </c>
      <c r="N35" s="334">
        <v>1277</v>
      </c>
      <c r="O35" s="8"/>
    </row>
    <row r="36" spans="1:15" ht="12.75" customHeight="1" thickBot="1" x14ac:dyDescent="0.35">
      <c r="A36" s="61" t="s">
        <v>370</v>
      </c>
      <c r="B36" s="565">
        <v>1858</v>
      </c>
      <c r="C36" s="566">
        <v>1664</v>
      </c>
      <c r="D36" s="566">
        <v>1375</v>
      </c>
      <c r="E36" s="566">
        <v>1606</v>
      </c>
      <c r="F36" s="566">
        <v>1356</v>
      </c>
      <c r="G36" s="567"/>
      <c r="H36" s="528">
        <v>1858</v>
      </c>
      <c r="I36" s="531">
        <v>1356</v>
      </c>
      <c r="K36" s="469" t="s">
        <v>34</v>
      </c>
      <c r="L36" s="82"/>
      <c r="M36" s="367">
        <v>1606</v>
      </c>
      <c r="N36" s="367">
        <v>1218</v>
      </c>
      <c r="O36" s="213"/>
    </row>
    <row r="37" spans="1:15" x14ac:dyDescent="0.25">
      <c r="A37" s="6"/>
      <c r="B37" s="6"/>
      <c r="C37" s="6"/>
      <c r="D37" s="6"/>
      <c r="E37" s="6"/>
      <c r="F37" s="6"/>
    </row>
    <row r="38" spans="1:15" s="6" customFormat="1" ht="10" customHeight="1" x14ac:dyDescent="0.25">
      <c r="A38" s="637" t="s">
        <v>371</v>
      </c>
      <c r="B38" s="637"/>
      <c r="C38" s="637"/>
      <c r="D38" s="637"/>
      <c r="E38" s="637"/>
      <c r="F38" s="637"/>
      <c r="G38" s="637"/>
      <c r="H38" s="637"/>
      <c r="I38" s="637"/>
      <c r="J38" s="637"/>
      <c r="K38" s="637"/>
      <c r="L38" s="637"/>
      <c r="M38" s="637"/>
      <c r="N38" s="637"/>
      <c r="O38" s="637"/>
    </row>
    <row r="39" spans="1:15" x14ac:dyDescent="0.25">
      <c r="A39" s="637"/>
      <c r="B39" s="637"/>
      <c r="C39" s="637"/>
      <c r="D39" s="637"/>
      <c r="E39" s="637"/>
      <c r="F39" s="637"/>
      <c r="G39" s="637"/>
      <c r="H39" s="637"/>
      <c r="I39" s="637"/>
      <c r="J39" s="637"/>
      <c r="K39" s="637"/>
      <c r="L39" s="637"/>
      <c r="M39" s="637"/>
      <c r="N39" s="637"/>
      <c r="O39" s="637"/>
    </row>
    <row r="40" spans="1:15" x14ac:dyDescent="0.25">
      <c r="A40" s="73"/>
      <c r="B40" s="6"/>
      <c r="C40" s="6"/>
      <c r="D40" s="6"/>
      <c r="E40" s="6"/>
      <c r="F40" s="76"/>
    </row>
    <row r="41" spans="1:15" x14ac:dyDescent="0.25">
      <c r="A41" s="73"/>
      <c r="B41" s="73"/>
      <c r="C41" s="73"/>
      <c r="D41" s="73"/>
      <c r="E41" s="73"/>
      <c r="F41" s="73"/>
      <c r="G41" s="73"/>
      <c r="H41" s="73"/>
      <c r="I41" s="207"/>
      <c r="J41" s="207"/>
      <c r="K41" s="207"/>
      <c r="L41" s="207"/>
      <c r="M41" s="207"/>
      <c r="N41" s="207"/>
      <c r="O41" s="207"/>
    </row>
    <row r="42" spans="1:15" x14ac:dyDescent="0.25">
      <c r="A42" s="73"/>
      <c r="B42" s="6"/>
      <c r="C42" s="6"/>
      <c r="D42" s="6"/>
      <c r="E42" s="6"/>
      <c r="F42" s="76"/>
    </row>
    <row r="43" spans="1:15" x14ac:dyDescent="0.25">
      <c r="A43" s="73"/>
      <c r="B43" s="6"/>
      <c r="C43" s="6"/>
      <c r="D43" s="6"/>
      <c r="E43" s="6"/>
      <c r="F43" s="76"/>
    </row>
    <row r="44" spans="1:15" x14ac:dyDescent="0.25">
      <c r="A44" s="73"/>
      <c r="B44" s="6"/>
      <c r="C44" s="6"/>
      <c r="D44" s="6"/>
      <c r="E44" s="6"/>
      <c r="F44" s="76"/>
    </row>
    <row r="45" spans="1:15" x14ac:dyDescent="0.25">
      <c r="A45" s="73"/>
      <c r="B45" s="6"/>
      <c r="C45" s="6"/>
      <c r="D45" s="6"/>
      <c r="E45" s="6"/>
      <c r="F45" s="76"/>
    </row>
    <row r="46" spans="1:15" x14ac:dyDescent="0.25">
      <c r="A46" s="7"/>
      <c r="B46" s="97"/>
      <c r="C46" s="97"/>
      <c r="D46" s="97"/>
      <c r="E46" s="97"/>
      <c r="F46" s="76"/>
    </row>
    <row r="47" spans="1:15" x14ac:dyDescent="0.25">
      <c r="A47" s="73"/>
      <c r="B47" s="97"/>
      <c r="C47" s="97"/>
      <c r="D47" s="97"/>
      <c r="E47" s="97"/>
      <c r="F47" s="76"/>
    </row>
    <row r="48" spans="1:15" x14ac:dyDescent="0.25">
      <c r="A48" s="73"/>
      <c r="B48" s="97"/>
      <c r="C48" s="97"/>
      <c r="D48" s="97"/>
      <c r="E48" s="97"/>
      <c r="F48" s="76"/>
    </row>
    <row r="49" spans="1:6" x14ac:dyDescent="0.25">
      <c r="A49" s="73"/>
      <c r="B49" s="97"/>
      <c r="C49" s="97"/>
      <c r="D49" s="97"/>
      <c r="E49" s="97"/>
      <c r="F49" s="76"/>
    </row>
    <row r="50" spans="1:6" x14ac:dyDescent="0.25">
      <c r="A50" s="73"/>
      <c r="B50" s="97"/>
      <c r="C50" s="97"/>
      <c r="D50" s="97"/>
      <c r="E50" s="97"/>
      <c r="F50" s="76"/>
    </row>
    <row r="51" spans="1:6" x14ac:dyDescent="0.25">
      <c r="A51" s="73"/>
      <c r="B51" s="97"/>
      <c r="C51" s="97"/>
      <c r="D51" s="97"/>
      <c r="E51" s="97"/>
      <c r="F51" s="76"/>
    </row>
    <row r="52" spans="1:6" x14ac:dyDescent="0.25">
      <c r="A52" s="73"/>
      <c r="B52" s="97"/>
      <c r="C52" s="97"/>
      <c r="D52" s="97"/>
      <c r="E52" s="97"/>
      <c r="F52" s="76"/>
    </row>
    <row r="53" spans="1:6" x14ac:dyDescent="0.25">
      <c r="A53" s="73"/>
      <c r="B53" s="97"/>
      <c r="C53" s="97"/>
      <c r="D53" s="97"/>
      <c r="E53" s="97"/>
      <c r="F53" s="76"/>
    </row>
    <row r="54" spans="1:6" x14ac:dyDescent="0.25">
      <c r="A54" s="73"/>
      <c r="B54" s="97"/>
      <c r="C54" s="97"/>
      <c r="D54" s="97"/>
      <c r="E54" s="97"/>
      <c r="F54" s="76"/>
    </row>
    <row r="55" spans="1:6" x14ac:dyDescent="0.25">
      <c r="A55" s="73"/>
      <c r="B55" s="97"/>
      <c r="C55" s="97"/>
      <c r="D55" s="97"/>
      <c r="E55" s="97"/>
      <c r="F55" s="76"/>
    </row>
    <row r="56" spans="1:6" x14ac:dyDescent="0.25">
      <c r="A56" s="73"/>
      <c r="B56" s="97"/>
      <c r="C56" s="97"/>
      <c r="D56" s="97"/>
      <c r="E56" s="97"/>
      <c r="F56" s="76"/>
    </row>
    <row r="57" spans="1:6" x14ac:dyDescent="0.25">
      <c r="A57" s="6"/>
      <c r="B57" s="6"/>
      <c r="C57" s="6"/>
      <c r="D57" s="6"/>
      <c r="E57" s="6"/>
      <c r="F57" s="77"/>
    </row>
  </sheetData>
  <mergeCells count="5">
    <mergeCell ref="A2:O2"/>
    <mergeCell ref="A38:O38"/>
    <mergeCell ref="A39:O39"/>
    <mergeCell ref="H5:I5"/>
    <mergeCell ref="M5:N5"/>
  </mergeCells>
  <printOptions horizontalCentered="1"/>
  <pageMargins left="0.31496062992125984" right="0.31496062992125984" top="0.55118110236220474" bottom="0.55118110236220474" header="0.31496062992125984" footer="0.31496062992125984"/>
  <pageSetup scale="82" firstPageNumber="2" orientation="landscape" r:id="rId1"/>
  <headerFooter scaleWithDoc="0">
    <oddFooter>&amp;R&amp;"Avenir Next LT Pro,Normal"&amp;9&amp;P</oddFooter>
  </headerFooter>
  <customProperties>
    <customPr name="_pios_id" r:id="rId2"/>
    <customPr name="QAA_DRILLPATH_NODE_ID" r:id="rId3"/>
  </customProperties>
  <drawing r:id="rId4"/>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D848E3-94B6-472E-9EC5-5507ADD83A1A}">
  <sheetPr>
    <tabColor theme="6"/>
    <pageSetUpPr fitToPage="1"/>
  </sheetPr>
  <dimension ref="A1:O37"/>
  <sheetViews>
    <sheetView showGridLines="0" view="pageBreakPreview" zoomScale="120" zoomScaleNormal="90" zoomScaleSheetLayoutView="120" workbookViewId="0">
      <selection activeCell="T19" sqref="T19"/>
    </sheetView>
  </sheetViews>
  <sheetFormatPr defaultColWidth="11.453125" defaultRowHeight="12.5" x14ac:dyDescent="0.25"/>
  <cols>
    <col min="1" max="1" width="67.7265625" customWidth="1"/>
    <col min="2" max="6" width="9.26953125" customWidth="1"/>
    <col min="7" max="7" width="0.81640625" customWidth="1"/>
    <col min="8" max="9" width="9.26953125" customWidth="1"/>
    <col min="10" max="10" width="0.81640625" customWidth="1"/>
    <col min="11" max="11" width="9.26953125" customWidth="1"/>
    <col min="12" max="12" width="0.81640625" customWidth="1"/>
    <col min="13" max="14" width="9.26953125" customWidth="1"/>
    <col min="15" max="15" width="0.81640625" customWidth="1"/>
  </cols>
  <sheetData>
    <row r="1" spans="1:15" s="1" customFormat="1" ht="2.5" customHeight="1" x14ac:dyDescent="0.3"/>
    <row r="2" spans="1:15" s="1" customFormat="1" ht="50.15" customHeight="1" x14ac:dyDescent="0.55000000000000004">
      <c r="A2" s="621" t="s">
        <v>158</v>
      </c>
      <c r="B2" s="621"/>
      <c r="C2" s="621"/>
      <c r="D2" s="621"/>
      <c r="E2" s="621"/>
      <c r="F2" s="621"/>
      <c r="G2" s="621"/>
      <c r="H2" s="621"/>
      <c r="I2" s="621"/>
      <c r="J2" s="621"/>
      <c r="K2" s="621"/>
      <c r="L2" s="621"/>
      <c r="M2" s="621"/>
      <c r="N2" s="621"/>
    </row>
    <row r="3" spans="1:15" s="1" customFormat="1" ht="5.15" customHeight="1" thickBot="1" x14ac:dyDescent="0.6">
      <c r="A3" s="168"/>
      <c r="B3" s="168"/>
      <c r="C3" s="168"/>
      <c r="D3" s="168"/>
      <c r="E3" s="168"/>
      <c r="F3" s="168"/>
      <c r="G3" s="168"/>
      <c r="H3" s="168"/>
      <c r="I3" s="168"/>
      <c r="J3" s="168"/>
      <c r="K3" s="168"/>
      <c r="L3" s="168"/>
      <c r="M3" s="168"/>
      <c r="N3" s="168"/>
      <c r="O3" s="165"/>
    </row>
    <row r="4" spans="1:15" ht="13" thickTop="1" x14ac:dyDescent="0.25"/>
    <row r="5" spans="1:15" ht="13" x14ac:dyDescent="0.3">
      <c r="A5" s="104" t="s">
        <v>129</v>
      </c>
      <c r="B5" s="102" t="s">
        <v>130</v>
      </c>
      <c r="C5" s="606" t="s">
        <v>131</v>
      </c>
      <c r="D5" s="607" t="s">
        <v>132</v>
      </c>
      <c r="E5" s="102" t="s">
        <v>133</v>
      </c>
      <c r="F5" s="102" t="s">
        <v>130</v>
      </c>
      <c r="G5" s="157"/>
      <c r="H5" s="627" t="s">
        <v>135</v>
      </c>
      <c r="I5" s="627"/>
      <c r="J5" s="1"/>
      <c r="K5" s="593" t="s">
        <v>136</v>
      </c>
      <c r="L5" s="1"/>
      <c r="M5" s="628" t="s">
        <v>137</v>
      </c>
      <c r="N5" s="628"/>
      <c r="O5" s="157"/>
    </row>
    <row r="6" spans="1:15" ht="13" x14ac:dyDescent="0.3">
      <c r="A6" s="105" t="s">
        <v>227</v>
      </c>
      <c r="B6" s="103">
        <v>2025</v>
      </c>
      <c r="C6" s="103">
        <v>2025</v>
      </c>
      <c r="D6" s="103">
        <v>2025</v>
      </c>
      <c r="E6" s="103">
        <v>2024</v>
      </c>
      <c r="F6" s="103">
        <v>2024</v>
      </c>
      <c r="G6" s="158"/>
      <c r="H6" s="103">
        <v>2025</v>
      </c>
      <c r="I6" s="103">
        <v>2024</v>
      </c>
      <c r="J6" s="1"/>
      <c r="K6" s="329" t="s">
        <v>139</v>
      </c>
      <c r="L6" s="1"/>
      <c r="M6" s="103">
        <v>2024</v>
      </c>
      <c r="N6" s="103">
        <v>2023</v>
      </c>
      <c r="O6" s="158"/>
    </row>
    <row r="7" spans="1:15" ht="4.5" customHeight="1" x14ac:dyDescent="0.3">
      <c r="L7" s="484"/>
    </row>
    <row r="8" spans="1:15" x14ac:dyDescent="0.25">
      <c r="A8" s="7" t="s">
        <v>468</v>
      </c>
      <c r="B8" s="545">
        <v>23043</v>
      </c>
      <c r="C8" s="546">
        <v>23199</v>
      </c>
      <c r="D8" s="546">
        <v>22930</v>
      </c>
      <c r="E8" s="546">
        <v>21977</v>
      </c>
      <c r="F8" s="546">
        <v>21749</v>
      </c>
      <c r="G8" s="560"/>
      <c r="H8" s="545">
        <v>22930</v>
      </c>
      <c r="I8" s="337">
        <v>21193</v>
      </c>
      <c r="K8" s="337" t="s">
        <v>39</v>
      </c>
      <c r="M8" s="337">
        <v>21193</v>
      </c>
      <c r="N8" s="583">
        <v>20911</v>
      </c>
      <c r="O8" s="28"/>
    </row>
    <row r="9" spans="1:15" ht="8.25" customHeight="1" x14ac:dyDescent="0.25">
      <c r="A9" s="7"/>
      <c r="B9" s="545"/>
      <c r="C9" s="546"/>
      <c r="D9" s="546"/>
      <c r="E9" s="546"/>
      <c r="F9" s="546"/>
      <c r="G9" s="560"/>
      <c r="H9" s="545"/>
      <c r="I9" s="337"/>
      <c r="K9" s="337"/>
      <c r="M9" s="337"/>
      <c r="N9" s="583"/>
      <c r="O9" s="28"/>
    </row>
    <row r="10" spans="1:15" x14ac:dyDescent="0.25">
      <c r="A10" s="7" t="s">
        <v>372</v>
      </c>
      <c r="B10" s="545"/>
      <c r="C10" s="546"/>
      <c r="D10" s="546"/>
      <c r="E10" s="546"/>
      <c r="F10" s="546"/>
      <c r="G10" s="560"/>
      <c r="H10" s="545"/>
      <c r="I10" s="337"/>
      <c r="K10" s="337"/>
      <c r="M10" s="337"/>
      <c r="N10" s="583"/>
      <c r="O10" s="28"/>
    </row>
    <row r="11" spans="1:15" ht="21" x14ac:dyDescent="0.25">
      <c r="A11" s="330" t="s">
        <v>490</v>
      </c>
      <c r="B11" s="545">
        <v>-46</v>
      </c>
      <c r="C11" s="546">
        <v>-23</v>
      </c>
      <c r="D11" s="546">
        <v>-45</v>
      </c>
      <c r="E11" s="546">
        <v>-40</v>
      </c>
      <c r="F11" s="546">
        <v>-47</v>
      </c>
      <c r="G11" s="560"/>
      <c r="H11" s="545">
        <v>-114</v>
      </c>
      <c r="I11" s="337">
        <v>-121</v>
      </c>
      <c r="K11" s="337" t="s">
        <v>83</v>
      </c>
      <c r="M11" s="337">
        <v>-161</v>
      </c>
      <c r="N11" s="583">
        <v>-244</v>
      </c>
      <c r="O11" s="28"/>
    </row>
    <row r="12" spans="1:15" ht="21" x14ac:dyDescent="0.25">
      <c r="A12" s="231" t="s">
        <v>489</v>
      </c>
      <c r="B12" s="545">
        <v>27</v>
      </c>
      <c r="C12" s="546">
        <v>24</v>
      </c>
      <c r="D12" s="546">
        <v>27</v>
      </c>
      <c r="E12" s="546">
        <v>38</v>
      </c>
      <c r="F12" s="546">
        <v>26</v>
      </c>
      <c r="G12" s="560"/>
      <c r="H12" s="545">
        <v>78</v>
      </c>
      <c r="I12" s="337">
        <v>75</v>
      </c>
      <c r="K12" s="337" t="s">
        <v>82</v>
      </c>
      <c r="M12" s="338">
        <v>113</v>
      </c>
      <c r="N12" s="584">
        <v>42</v>
      </c>
      <c r="O12" s="28"/>
    </row>
    <row r="13" spans="1:15" x14ac:dyDescent="0.25">
      <c r="A13" s="71"/>
      <c r="B13" s="568">
        <v>-19</v>
      </c>
      <c r="C13" s="569">
        <v>1</v>
      </c>
      <c r="D13" s="570">
        <v>-18</v>
      </c>
      <c r="E13" s="570">
        <v>-2</v>
      </c>
      <c r="F13" s="570">
        <v>-21</v>
      </c>
      <c r="G13" s="560"/>
      <c r="H13" s="571">
        <v>-36</v>
      </c>
      <c r="I13" s="369">
        <v>-46</v>
      </c>
      <c r="K13" s="369" t="s">
        <v>63</v>
      </c>
      <c r="M13" s="368">
        <v>-48</v>
      </c>
      <c r="N13" s="585">
        <v>-202</v>
      </c>
      <c r="O13" s="76"/>
    </row>
    <row r="14" spans="1:15" x14ac:dyDescent="0.25">
      <c r="A14" s="6"/>
      <c r="B14" s="564"/>
      <c r="C14" s="546"/>
      <c r="D14" s="534"/>
      <c r="E14" s="534"/>
      <c r="F14" s="534"/>
      <c r="G14" s="560"/>
      <c r="H14" s="545"/>
      <c r="I14" s="337"/>
      <c r="K14" s="228"/>
      <c r="M14" s="228"/>
      <c r="N14" s="586"/>
      <c r="O14" s="76"/>
    </row>
    <row r="15" spans="1:15" x14ac:dyDescent="0.25">
      <c r="A15" s="7" t="s">
        <v>373</v>
      </c>
      <c r="B15" s="545"/>
      <c r="C15" s="546"/>
      <c r="D15" s="546"/>
      <c r="E15" s="546"/>
      <c r="F15" s="546"/>
      <c r="G15" s="560"/>
      <c r="H15" s="545"/>
      <c r="I15" s="337"/>
      <c r="K15" s="337"/>
      <c r="M15" s="337"/>
      <c r="N15" s="583"/>
      <c r="O15" s="28"/>
    </row>
    <row r="16" spans="1:15" x14ac:dyDescent="0.25">
      <c r="A16" s="11" t="s">
        <v>374</v>
      </c>
      <c r="B16" s="545">
        <v>716</v>
      </c>
      <c r="C16" s="546">
        <v>785</v>
      </c>
      <c r="D16" s="546">
        <v>702</v>
      </c>
      <c r="E16" s="546">
        <v>946</v>
      </c>
      <c r="F16" s="546">
        <v>384</v>
      </c>
      <c r="G16" s="560"/>
      <c r="H16" s="545">
        <v>2203</v>
      </c>
      <c r="I16" s="337">
        <v>1849</v>
      </c>
      <c r="K16" s="337" t="s">
        <v>125</v>
      </c>
      <c r="M16" s="337">
        <v>2795</v>
      </c>
      <c r="N16" s="583">
        <v>2247</v>
      </c>
      <c r="O16" s="28"/>
    </row>
    <row r="17" spans="1:15" x14ac:dyDescent="0.25">
      <c r="A17" s="11" t="s">
        <v>375</v>
      </c>
      <c r="B17" s="545">
        <v>-405</v>
      </c>
      <c r="C17" s="546">
        <v>-406</v>
      </c>
      <c r="D17" s="546">
        <v>-407</v>
      </c>
      <c r="E17" s="546">
        <v>-376</v>
      </c>
      <c r="F17" s="546">
        <v>-376</v>
      </c>
      <c r="G17" s="560"/>
      <c r="H17" s="545">
        <v>-1218</v>
      </c>
      <c r="I17" s="337">
        <v>-1133</v>
      </c>
      <c r="K17" s="337" t="s">
        <v>78</v>
      </c>
      <c r="M17" s="337">
        <v>-1509</v>
      </c>
      <c r="N17" s="583">
        <v>-1439</v>
      </c>
      <c r="O17" s="28"/>
    </row>
    <row r="18" spans="1:15" ht="21" x14ac:dyDescent="0.25">
      <c r="A18" s="330" t="s">
        <v>490</v>
      </c>
      <c r="B18" s="545">
        <v>-127</v>
      </c>
      <c r="C18" s="546">
        <v>-51</v>
      </c>
      <c r="D18" s="546">
        <v>-90</v>
      </c>
      <c r="E18" s="546">
        <v>-81</v>
      </c>
      <c r="F18" s="546">
        <v>-73</v>
      </c>
      <c r="G18" s="560"/>
      <c r="H18" s="545">
        <v>-268</v>
      </c>
      <c r="I18" s="337">
        <v>-188</v>
      </c>
      <c r="K18" s="337" t="s">
        <v>64</v>
      </c>
      <c r="M18" s="337">
        <v>-269</v>
      </c>
      <c r="N18" s="583">
        <v>-339</v>
      </c>
      <c r="O18" s="28"/>
    </row>
    <row r="19" spans="1:15" ht="21" x14ac:dyDescent="0.25">
      <c r="A19" s="231" t="s">
        <v>491</v>
      </c>
      <c r="B19" s="545">
        <v>1</v>
      </c>
      <c r="C19" s="546">
        <v>0</v>
      </c>
      <c r="D19" s="546">
        <v>46</v>
      </c>
      <c r="E19" s="546">
        <v>103</v>
      </c>
      <c r="F19" s="546">
        <v>0</v>
      </c>
      <c r="G19" s="560"/>
      <c r="H19" s="545">
        <v>47</v>
      </c>
      <c r="I19" s="337">
        <v>135</v>
      </c>
      <c r="K19" s="337" t="s">
        <v>126</v>
      </c>
      <c r="M19" s="337">
        <v>238</v>
      </c>
      <c r="N19" s="583">
        <v>21</v>
      </c>
      <c r="O19" s="28"/>
    </row>
    <row r="20" spans="1:15" ht="15.75" customHeight="1" x14ac:dyDescent="0.25">
      <c r="A20" s="11" t="s">
        <v>376</v>
      </c>
      <c r="B20" s="545">
        <v>-48</v>
      </c>
      <c r="C20" s="546">
        <v>-110</v>
      </c>
      <c r="D20" s="546">
        <v>-59</v>
      </c>
      <c r="E20" s="546">
        <v>79</v>
      </c>
      <c r="F20" s="546">
        <v>-16</v>
      </c>
      <c r="G20" s="560"/>
      <c r="H20" s="545">
        <v>-217</v>
      </c>
      <c r="I20" s="337">
        <v>25</v>
      </c>
      <c r="K20" s="337" t="s">
        <v>240</v>
      </c>
      <c r="M20" s="338">
        <v>104</v>
      </c>
      <c r="N20" s="584">
        <v>134</v>
      </c>
      <c r="O20" s="28"/>
    </row>
    <row r="21" spans="1:15" x14ac:dyDescent="0.25">
      <c r="A21" s="46"/>
      <c r="B21" s="568">
        <v>137</v>
      </c>
      <c r="C21" s="569">
        <v>218</v>
      </c>
      <c r="D21" s="570">
        <v>192</v>
      </c>
      <c r="E21" s="570">
        <v>671</v>
      </c>
      <c r="F21" s="570">
        <v>-81</v>
      </c>
      <c r="G21" s="560"/>
      <c r="H21" s="571">
        <v>547</v>
      </c>
      <c r="I21" s="369">
        <v>688</v>
      </c>
      <c r="K21" s="369" t="s">
        <v>97</v>
      </c>
      <c r="M21" s="368">
        <v>1359</v>
      </c>
      <c r="N21" s="585">
        <v>624</v>
      </c>
      <c r="O21" s="76"/>
    </row>
    <row r="22" spans="1:15" x14ac:dyDescent="0.25">
      <c r="A22" s="6"/>
      <c r="B22" s="545"/>
      <c r="C22" s="546"/>
      <c r="D22" s="546"/>
      <c r="E22" s="546"/>
      <c r="F22" s="546"/>
      <c r="G22" s="560"/>
      <c r="H22" s="545"/>
      <c r="I22" s="337"/>
      <c r="K22" s="337"/>
      <c r="M22" s="337"/>
      <c r="N22" s="583"/>
      <c r="O22" s="77"/>
    </row>
    <row r="23" spans="1:15" x14ac:dyDescent="0.25">
      <c r="A23" s="6" t="s">
        <v>377</v>
      </c>
      <c r="B23" s="564"/>
      <c r="C23" s="546"/>
      <c r="D23" s="534"/>
      <c r="E23" s="534"/>
      <c r="F23" s="534"/>
      <c r="G23" s="560"/>
      <c r="H23" s="545"/>
      <c r="I23" s="337"/>
      <c r="K23" s="228"/>
      <c r="M23" s="228"/>
      <c r="N23" s="586"/>
      <c r="O23" s="6"/>
    </row>
    <row r="24" spans="1:15" x14ac:dyDescent="0.25">
      <c r="A24" s="11" t="s">
        <v>378</v>
      </c>
      <c r="B24" s="564"/>
      <c r="C24" s="546"/>
      <c r="D24" s="534"/>
      <c r="E24" s="534"/>
      <c r="F24" s="534"/>
      <c r="G24" s="560"/>
      <c r="H24" s="545"/>
      <c r="I24" s="337"/>
      <c r="K24" s="228"/>
      <c r="M24" s="228"/>
      <c r="N24" s="586"/>
      <c r="O24" s="76"/>
    </row>
    <row r="25" spans="1:15" x14ac:dyDescent="0.25">
      <c r="A25" s="64" t="s">
        <v>379</v>
      </c>
      <c r="B25" s="545">
        <v>202</v>
      </c>
      <c r="C25" s="546">
        <v>-496</v>
      </c>
      <c r="D25" s="546">
        <v>160</v>
      </c>
      <c r="E25" s="546">
        <v>479</v>
      </c>
      <c r="F25" s="546">
        <v>70</v>
      </c>
      <c r="G25" s="560"/>
      <c r="H25" s="545">
        <v>-134</v>
      </c>
      <c r="I25" s="337">
        <v>184</v>
      </c>
      <c r="K25" s="337" t="s">
        <v>240</v>
      </c>
      <c r="M25" s="337">
        <v>663</v>
      </c>
      <c r="N25" s="583">
        <v>-87</v>
      </c>
      <c r="O25" s="28"/>
    </row>
    <row r="26" spans="1:15" x14ac:dyDescent="0.25">
      <c r="A26" s="64" t="s">
        <v>380</v>
      </c>
      <c r="B26" s="545">
        <v>-10</v>
      </c>
      <c r="C26" s="546">
        <v>192</v>
      </c>
      <c r="D26" s="546">
        <v>-18</v>
      </c>
      <c r="E26" s="546">
        <v>-22</v>
      </c>
      <c r="F26" s="546">
        <v>-42</v>
      </c>
      <c r="G26" s="560"/>
      <c r="H26" s="545">
        <v>164</v>
      </c>
      <c r="I26" s="337">
        <v>-188</v>
      </c>
      <c r="K26" s="337" t="s">
        <v>240</v>
      </c>
      <c r="M26" s="337">
        <v>-210</v>
      </c>
      <c r="N26" s="583">
        <v>178</v>
      </c>
      <c r="O26" s="28"/>
    </row>
    <row r="27" spans="1:15" x14ac:dyDescent="0.25">
      <c r="A27" s="64" t="s">
        <v>381</v>
      </c>
      <c r="B27" s="545">
        <v>5</v>
      </c>
      <c r="C27" s="546">
        <v>52</v>
      </c>
      <c r="D27" s="546">
        <v>11</v>
      </c>
      <c r="E27" s="546">
        <v>14</v>
      </c>
      <c r="F27" s="546">
        <v>-26</v>
      </c>
      <c r="G27" s="560"/>
      <c r="H27" s="545">
        <v>68</v>
      </c>
      <c r="I27" s="337">
        <v>144</v>
      </c>
      <c r="K27" s="337" t="s">
        <v>127</v>
      </c>
      <c r="M27" s="337">
        <v>158</v>
      </c>
      <c r="N27" s="583">
        <v>-101</v>
      </c>
      <c r="O27" s="28"/>
    </row>
    <row r="28" spans="1:15" ht="21" x14ac:dyDescent="0.25">
      <c r="A28" s="143" t="s">
        <v>492</v>
      </c>
      <c r="B28" s="545">
        <v>137</v>
      </c>
      <c r="C28" s="546">
        <v>-131</v>
      </c>
      <c r="D28" s="546">
        <v>-52</v>
      </c>
      <c r="E28" s="546">
        <v>-171</v>
      </c>
      <c r="F28" s="546">
        <v>326</v>
      </c>
      <c r="G28" s="560"/>
      <c r="H28" s="545">
        <v>-46</v>
      </c>
      <c r="I28" s="337">
        <v>67</v>
      </c>
      <c r="K28" s="337" t="s">
        <v>240</v>
      </c>
      <c r="M28" s="337">
        <v>-104</v>
      </c>
      <c r="N28" s="583">
        <v>-160</v>
      </c>
      <c r="O28" s="28"/>
    </row>
    <row r="29" spans="1:15" ht="21" x14ac:dyDescent="0.25">
      <c r="A29" s="231" t="s">
        <v>493</v>
      </c>
      <c r="B29" s="572">
        <v>6</v>
      </c>
      <c r="C29" s="573">
        <v>8</v>
      </c>
      <c r="D29" s="573">
        <v>-6</v>
      </c>
      <c r="E29" s="573">
        <v>-16</v>
      </c>
      <c r="F29" s="573">
        <v>2</v>
      </c>
      <c r="G29" s="560"/>
      <c r="H29" s="572">
        <v>8</v>
      </c>
      <c r="I29" s="338">
        <v>-65</v>
      </c>
      <c r="K29" s="338" t="s">
        <v>240</v>
      </c>
      <c r="M29" s="370">
        <v>-81</v>
      </c>
      <c r="N29" s="587">
        <v>30</v>
      </c>
      <c r="O29" s="76"/>
    </row>
    <row r="30" spans="1:15" x14ac:dyDescent="0.25">
      <c r="A30" s="46"/>
      <c r="B30" s="545">
        <v>340</v>
      </c>
      <c r="C30" s="569">
        <v>-375</v>
      </c>
      <c r="D30" s="546">
        <v>95</v>
      </c>
      <c r="E30" s="546">
        <v>284</v>
      </c>
      <c r="F30" s="546">
        <v>330</v>
      </c>
      <c r="G30" s="560"/>
      <c r="H30" s="571">
        <v>60</v>
      </c>
      <c r="I30" s="369">
        <v>142</v>
      </c>
      <c r="K30" s="337" t="s">
        <v>128</v>
      </c>
      <c r="M30" s="337">
        <v>426</v>
      </c>
      <c r="N30" s="583">
        <v>-140</v>
      </c>
      <c r="O30" s="28"/>
    </row>
    <row r="31" spans="1:15" ht="13.5" thickBot="1" x14ac:dyDescent="0.35">
      <c r="A31" s="61" t="s">
        <v>382</v>
      </c>
      <c r="B31" s="574">
        <v>23501</v>
      </c>
      <c r="C31" s="575">
        <v>23043</v>
      </c>
      <c r="D31" s="575">
        <v>23199</v>
      </c>
      <c r="E31" s="575">
        <v>22930</v>
      </c>
      <c r="F31" s="575">
        <v>21977</v>
      </c>
      <c r="G31" s="560"/>
      <c r="H31" s="574">
        <v>23501</v>
      </c>
      <c r="I31" s="371">
        <v>21977</v>
      </c>
      <c r="K31" s="371" t="s">
        <v>36</v>
      </c>
      <c r="L31" s="99"/>
      <c r="M31" s="371">
        <v>22930</v>
      </c>
      <c r="N31" s="588">
        <v>21193</v>
      </c>
      <c r="O31" s="108"/>
    </row>
    <row r="32" spans="1:15" x14ac:dyDescent="0.25">
      <c r="H32" s="226"/>
      <c r="I32" s="228"/>
    </row>
    <row r="33" spans="8:9" x14ac:dyDescent="0.25">
      <c r="H33" s="226"/>
      <c r="I33" s="226"/>
    </row>
    <row r="37" spans="8:9" x14ac:dyDescent="0.25">
      <c r="H37" s="73"/>
      <c r="I37" s="207"/>
    </row>
  </sheetData>
  <mergeCells count="3">
    <mergeCell ref="M5:N5"/>
    <mergeCell ref="A2:N2"/>
    <mergeCell ref="H5:I5"/>
  </mergeCells>
  <printOptions horizontalCentered="1"/>
  <pageMargins left="0.31496062992125984" right="0.31496062992125984" top="0.55118110236220474" bottom="0.55118110236220474" header="0.31496062992125984" footer="0.31496062992125984"/>
  <pageSetup scale="82" firstPageNumber="2" orientation="landscape" r:id="rId1"/>
  <headerFooter scaleWithDoc="0">
    <oddFooter>&amp;R&amp;"Avenir Next LT Pro,Normal"&amp;9&amp;P</oddFooter>
  </headerFooter>
  <customProperties>
    <customPr name="_pios_id" r:id="rId2"/>
    <customPr name="QAA_DRILLPATH_NODE_ID" r:id="rId3"/>
  </customProperties>
  <drawing r:id="rId4"/>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080C24-4D13-432D-9E83-CB4824FC6893}">
  <sheetPr>
    <tabColor theme="6"/>
    <pageSetUpPr fitToPage="1"/>
  </sheetPr>
  <dimension ref="A1:L55"/>
  <sheetViews>
    <sheetView showGridLines="0" view="pageBreakPreview" zoomScaleNormal="80" zoomScaleSheetLayoutView="100" workbookViewId="0">
      <selection activeCell="C16" sqref="C16"/>
    </sheetView>
  </sheetViews>
  <sheetFormatPr defaultColWidth="11.453125" defaultRowHeight="12.5" x14ac:dyDescent="0.25"/>
  <cols>
    <col min="1" max="1" width="52.26953125" customWidth="1"/>
    <col min="2" max="3" width="11.7265625" customWidth="1"/>
    <col min="4" max="4" width="9.1796875" bestFit="1" customWidth="1"/>
    <col min="5" max="5" width="16.54296875" bestFit="1" customWidth="1"/>
    <col min="6" max="6" width="15.7265625" customWidth="1"/>
    <col min="7" max="10" width="9.7265625" customWidth="1"/>
    <col min="11" max="11" width="11.81640625" customWidth="1"/>
    <col min="12" max="12" width="0.81640625" customWidth="1"/>
    <col min="14" max="15" width="9.26953125" customWidth="1"/>
  </cols>
  <sheetData>
    <row r="1" spans="1:12" s="1" customFormat="1" ht="2.5" customHeight="1" x14ac:dyDescent="0.3"/>
    <row r="2" spans="1:12" s="1" customFormat="1" ht="50.15" customHeight="1" x14ac:dyDescent="0.55000000000000004">
      <c r="A2" s="621" t="s">
        <v>520</v>
      </c>
      <c r="B2" s="621"/>
      <c r="C2" s="621"/>
      <c r="D2" s="621"/>
      <c r="E2" s="621"/>
      <c r="F2" s="621"/>
      <c r="G2" s="621"/>
      <c r="H2" s="621"/>
      <c r="I2" s="621"/>
      <c r="J2" s="621"/>
      <c r="K2" s="621"/>
    </row>
    <row r="3" spans="1:12" s="1" customFormat="1" ht="5.15" customHeight="1" thickBot="1" x14ac:dyDescent="0.6">
      <c r="A3" s="168"/>
      <c r="B3" s="168"/>
      <c r="C3" s="168"/>
      <c r="D3" s="168"/>
      <c r="E3" s="168"/>
      <c r="F3" s="168"/>
      <c r="G3" s="168"/>
      <c r="H3" s="168"/>
      <c r="I3" s="168"/>
      <c r="J3" s="168"/>
      <c r="K3" s="168"/>
      <c r="L3" s="168"/>
    </row>
    <row r="4" spans="1:12" ht="13" thickTop="1" x14ac:dyDescent="0.25"/>
    <row r="5" spans="1:12" x14ac:dyDescent="0.25">
      <c r="A5" s="104"/>
      <c r="B5" s="125"/>
      <c r="C5" s="125"/>
      <c r="D5" s="125"/>
      <c r="E5" s="125"/>
      <c r="F5" s="125"/>
      <c r="G5" s="102" t="s">
        <v>515</v>
      </c>
      <c r="H5" s="606" t="s">
        <v>516</v>
      </c>
      <c r="I5" s="607" t="s">
        <v>517</v>
      </c>
      <c r="J5" s="102" t="s">
        <v>518</v>
      </c>
      <c r="K5" s="102" t="s">
        <v>515</v>
      </c>
    </row>
    <row r="6" spans="1:12" x14ac:dyDescent="0.25">
      <c r="A6" s="105" t="s">
        <v>138</v>
      </c>
      <c r="B6" s="126"/>
      <c r="C6" s="126"/>
      <c r="D6" s="126"/>
      <c r="E6" s="126"/>
      <c r="F6" s="126"/>
      <c r="G6" s="103">
        <v>2025</v>
      </c>
      <c r="H6" s="103">
        <v>2025</v>
      </c>
      <c r="I6" s="103">
        <v>2025</v>
      </c>
      <c r="J6" s="103">
        <v>2024</v>
      </c>
      <c r="K6" s="103">
        <v>2024</v>
      </c>
    </row>
    <row r="7" spans="1:12" ht="4.5" customHeight="1" x14ac:dyDescent="0.3">
      <c r="K7" s="484"/>
    </row>
    <row r="8" spans="1:12" ht="12.75" customHeight="1" x14ac:dyDescent="0.25">
      <c r="A8" s="74"/>
      <c r="B8" s="645" t="s">
        <v>383</v>
      </c>
      <c r="C8" s="645"/>
      <c r="D8" s="38"/>
      <c r="E8" s="38" t="s">
        <v>521</v>
      </c>
      <c r="F8" s="122" t="s">
        <v>385</v>
      </c>
      <c r="G8" s="492"/>
      <c r="H8" s="123"/>
      <c r="I8" s="123"/>
      <c r="J8" s="124"/>
      <c r="K8" s="124"/>
    </row>
    <row r="9" spans="1:12" ht="12" customHeight="1" x14ac:dyDescent="0.25">
      <c r="A9" s="78"/>
      <c r="B9" s="113" t="s">
        <v>13</v>
      </c>
      <c r="C9" s="113" t="s">
        <v>5</v>
      </c>
      <c r="D9" s="114" t="s">
        <v>384</v>
      </c>
      <c r="E9" s="114" t="s">
        <v>469</v>
      </c>
      <c r="F9" s="115" t="s">
        <v>386</v>
      </c>
      <c r="G9" s="489"/>
      <c r="H9" s="112" t="s">
        <v>387</v>
      </c>
      <c r="I9" s="112"/>
      <c r="J9" s="116"/>
      <c r="K9" s="116"/>
    </row>
    <row r="10" spans="1:12" ht="5.15" customHeight="1" x14ac:dyDescent="0.25">
      <c r="G10" s="490"/>
      <c r="H10" s="3"/>
      <c r="I10" s="3"/>
      <c r="J10" s="117"/>
      <c r="K10" s="117"/>
    </row>
    <row r="11" spans="1:12" ht="12" customHeight="1" x14ac:dyDescent="0.3">
      <c r="A11" s="118" t="s">
        <v>388</v>
      </c>
      <c r="B11" s="96"/>
      <c r="G11" s="309"/>
      <c r="H11" s="6"/>
      <c r="I11" s="6"/>
    </row>
    <row r="12" spans="1:12" ht="12" customHeight="1" x14ac:dyDescent="0.25">
      <c r="A12" s="119" t="s">
        <v>389</v>
      </c>
      <c r="G12" s="309"/>
      <c r="H12" s="6"/>
      <c r="I12" s="6"/>
    </row>
    <row r="13" spans="1:12" ht="12" customHeight="1" x14ac:dyDescent="0.25">
      <c r="A13" s="74" t="s">
        <v>390</v>
      </c>
      <c r="B13" s="120" t="s">
        <v>14</v>
      </c>
      <c r="C13" s="120" t="s">
        <v>391</v>
      </c>
      <c r="D13" s="76">
        <v>250000</v>
      </c>
      <c r="E13" s="372">
        <v>6.9000000000000006E-2</v>
      </c>
      <c r="F13" s="267" t="s">
        <v>392</v>
      </c>
      <c r="G13" s="475">
        <v>250</v>
      </c>
      <c r="H13" s="228">
        <v>250</v>
      </c>
      <c r="I13" s="228">
        <v>250</v>
      </c>
      <c r="J13" s="228">
        <v>250</v>
      </c>
      <c r="K13" s="228">
        <v>250</v>
      </c>
    </row>
    <row r="14" spans="1:12" s="82" customFormat="1" ht="12" customHeight="1" x14ac:dyDescent="0.3">
      <c r="A14" s="386" t="s">
        <v>393</v>
      </c>
      <c r="B14" s="121"/>
      <c r="C14" s="389"/>
      <c r="D14" s="389"/>
      <c r="E14" s="389"/>
      <c r="F14" s="391"/>
      <c r="G14" s="491">
        <v>250</v>
      </c>
      <c r="H14" s="234">
        <v>250</v>
      </c>
      <c r="I14" s="234">
        <v>250</v>
      </c>
      <c r="J14" s="234">
        <v>250</v>
      </c>
      <c r="K14" s="234">
        <v>250</v>
      </c>
    </row>
    <row r="15" spans="1:12" ht="12" customHeight="1" x14ac:dyDescent="0.25">
      <c r="A15" s="119" t="s">
        <v>394</v>
      </c>
      <c r="B15" s="97"/>
      <c r="C15" s="97"/>
      <c r="D15" s="97"/>
      <c r="E15" s="97"/>
      <c r="F15" s="232"/>
      <c r="G15" s="475"/>
      <c r="H15" s="228"/>
      <c r="I15" s="228"/>
      <c r="J15" s="228"/>
      <c r="K15" s="228"/>
    </row>
    <row r="16" spans="1:12" ht="12" customHeight="1" x14ac:dyDescent="0.25">
      <c r="A16" s="74" t="s">
        <v>403</v>
      </c>
      <c r="B16" s="120" t="s">
        <v>531</v>
      </c>
      <c r="C16" s="120" t="s">
        <v>402</v>
      </c>
      <c r="D16" s="76">
        <v>4000000</v>
      </c>
      <c r="E16" s="577">
        <v>3.4369999999999998E-2</v>
      </c>
      <c r="F16" s="233">
        <v>25</v>
      </c>
      <c r="G16" s="475">
        <v>100</v>
      </c>
      <c r="H16" s="228">
        <v>100</v>
      </c>
      <c r="I16" s="228">
        <v>100</v>
      </c>
      <c r="J16" s="228">
        <v>100</v>
      </c>
      <c r="K16" s="228">
        <v>100</v>
      </c>
    </row>
    <row r="17" spans="1:11" ht="12" customHeight="1" x14ac:dyDescent="0.25">
      <c r="A17" s="74" t="s">
        <v>395</v>
      </c>
      <c r="B17" s="120" t="s">
        <v>531</v>
      </c>
      <c r="C17" s="120" t="s">
        <v>402</v>
      </c>
      <c r="D17" s="76">
        <v>6000000</v>
      </c>
      <c r="E17" s="373">
        <v>5.5E-2</v>
      </c>
      <c r="F17" s="233">
        <v>25</v>
      </c>
      <c r="G17" s="475">
        <v>150</v>
      </c>
      <c r="H17" s="228">
        <v>150</v>
      </c>
      <c r="I17" s="228">
        <v>150</v>
      </c>
      <c r="J17" s="228">
        <v>150</v>
      </c>
      <c r="K17" s="228">
        <v>150</v>
      </c>
    </row>
    <row r="18" spans="1:11" ht="12" customHeight="1" x14ac:dyDescent="0.25">
      <c r="A18" s="74" t="s">
        <v>396</v>
      </c>
      <c r="B18" s="120" t="s">
        <v>531</v>
      </c>
      <c r="C18" s="120" t="s">
        <v>402</v>
      </c>
      <c r="D18" s="76">
        <v>8000000</v>
      </c>
      <c r="E18" s="373">
        <v>5.2499999999999998E-2</v>
      </c>
      <c r="F18" s="233">
        <v>25</v>
      </c>
      <c r="G18" s="475">
        <v>200</v>
      </c>
      <c r="H18" s="228">
        <v>200</v>
      </c>
      <c r="I18" s="228">
        <v>200</v>
      </c>
      <c r="J18" s="228">
        <v>200</v>
      </c>
      <c r="K18" s="228">
        <v>200</v>
      </c>
    </row>
    <row r="19" spans="1:11" ht="12" customHeight="1" x14ac:dyDescent="0.25">
      <c r="A19" s="74" t="s">
        <v>397</v>
      </c>
      <c r="B19" s="120" t="s">
        <v>531</v>
      </c>
      <c r="C19" s="120" t="s">
        <v>402</v>
      </c>
      <c r="D19" s="76">
        <v>6000000</v>
      </c>
      <c r="E19" s="373">
        <v>5.8999999999999997E-2</v>
      </c>
      <c r="F19" s="233">
        <v>25</v>
      </c>
      <c r="G19" s="475">
        <v>150</v>
      </c>
      <c r="H19" s="228">
        <v>150</v>
      </c>
      <c r="I19" s="228">
        <v>150</v>
      </c>
      <c r="J19" s="228">
        <v>150</v>
      </c>
      <c r="K19" s="228">
        <v>150</v>
      </c>
    </row>
    <row r="20" spans="1:11" ht="12" customHeight="1" x14ac:dyDescent="0.25">
      <c r="A20" s="74" t="s">
        <v>398</v>
      </c>
      <c r="B20" s="120" t="s">
        <v>531</v>
      </c>
      <c r="C20" s="120" t="s">
        <v>402</v>
      </c>
      <c r="D20" s="76">
        <v>6000000</v>
      </c>
      <c r="E20" s="373">
        <v>5.7500000000000002E-2</v>
      </c>
      <c r="F20" s="233">
        <v>25</v>
      </c>
      <c r="G20" s="475">
        <v>150</v>
      </c>
      <c r="H20" s="228">
        <v>150</v>
      </c>
      <c r="I20" s="228">
        <v>150</v>
      </c>
      <c r="J20" s="228">
        <v>150</v>
      </c>
      <c r="K20" s="228">
        <v>150</v>
      </c>
    </row>
    <row r="21" spans="1:11" ht="12" customHeight="1" x14ac:dyDescent="0.25">
      <c r="A21" s="74" t="s">
        <v>399</v>
      </c>
      <c r="B21" s="120" t="s">
        <v>531</v>
      </c>
      <c r="C21" s="120" t="s">
        <v>402</v>
      </c>
      <c r="D21" s="76">
        <v>10000000</v>
      </c>
      <c r="E21" s="373">
        <v>4.9500000000000002E-2</v>
      </c>
      <c r="F21" s="233">
        <v>25</v>
      </c>
      <c r="G21" s="475">
        <v>250</v>
      </c>
      <c r="H21" s="228">
        <v>250</v>
      </c>
      <c r="I21" s="228">
        <v>250</v>
      </c>
      <c r="J21" s="228">
        <v>250</v>
      </c>
      <c r="K21" s="228">
        <v>250</v>
      </c>
    </row>
    <row r="22" spans="1:11" ht="12" customHeight="1" x14ac:dyDescent="0.25">
      <c r="A22" s="74" t="s">
        <v>400</v>
      </c>
      <c r="B22" s="120" t="s">
        <v>531</v>
      </c>
      <c r="C22" s="120" t="s">
        <v>402</v>
      </c>
      <c r="D22" s="76">
        <v>8000000</v>
      </c>
      <c r="E22" s="373">
        <v>5.0999999999999997E-2</v>
      </c>
      <c r="F22" s="233">
        <v>25</v>
      </c>
      <c r="G22" s="475">
        <v>200</v>
      </c>
      <c r="H22" s="228">
        <v>200</v>
      </c>
      <c r="I22" s="228">
        <v>200</v>
      </c>
      <c r="J22" s="228">
        <v>200</v>
      </c>
      <c r="K22" s="228">
        <v>200</v>
      </c>
    </row>
    <row r="23" spans="1:11" ht="12" customHeight="1" x14ac:dyDescent="0.25">
      <c r="A23" s="74" t="s">
        <v>401</v>
      </c>
      <c r="B23" s="120" t="s">
        <v>531</v>
      </c>
      <c r="C23" s="120" t="s">
        <v>402</v>
      </c>
      <c r="D23" s="76">
        <v>6000000</v>
      </c>
      <c r="E23" s="373">
        <v>5.8000000000000003E-2</v>
      </c>
      <c r="F23" s="233">
        <v>25</v>
      </c>
      <c r="G23" s="475">
        <v>150</v>
      </c>
      <c r="H23" s="228">
        <v>150</v>
      </c>
      <c r="I23" s="228">
        <v>150</v>
      </c>
      <c r="J23" s="228">
        <v>150</v>
      </c>
      <c r="K23" s="228">
        <v>150</v>
      </c>
    </row>
    <row r="24" spans="1:11" ht="12" customHeight="1" x14ac:dyDescent="0.25">
      <c r="A24" s="74" t="s">
        <v>522</v>
      </c>
      <c r="B24" s="120" t="s">
        <v>531</v>
      </c>
      <c r="C24" s="120" t="s">
        <v>402</v>
      </c>
      <c r="D24" s="76">
        <v>9657516</v>
      </c>
      <c r="E24" s="374">
        <v>1.9980000000000001E-2</v>
      </c>
      <c r="F24" s="233">
        <v>25</v>
      </c>
      <c r="G24" s="475">
        <v>241</v>
      </c>
      <c r="H24" s="228">
        <v>241</v>
      </c>
      <c r="I24" s="228">
        <v>241</v>
      </c>
      <c r="J24" s="228">
        <v>241</v>
      </c>
      <c r="K24" s="228">
        <v>241</v>
      </c>
    </row>
    <row r="25" spans="1:11" ht="12" customHeight="1" x14ac:dyDescent="0.25">
      <c r="A25" s="74" t="s">
        <v>523</v>
      </c>
      <c r="B25" s="120" t="s">
        <v>531</v>
      </c>
      <c r="C25" s="120" t="s">
        <v>402</v>
      </c>
      <c r="D25" s="76">
        <v>1542484</v>
      </c>
      <c r="E25" s="375">
        <v>4.2630000000000001E-2</v>
      </c>
      <c r="F25" s="233">
        <v>25.5</v>
      </c>
      <c r="G25" s="475">
        <v>39</v>
      </c>
      <c r="H25" s="228">
        <v>39</v>
      </c>
      <c r="I25" s="228">
        <v>39</v>
      </c>
      <c r="J25" s="228">
        <v>39</v>
      </c>
      <c r="K25" s="228">
        <v>39</v>
      </c>
    </row>
    <row r="26" spans="1:11" ht="12" customHeight="1" x14ac:dyDescent="0.25">
      <c r="A26" s="74" t="s">
        <v>404</v>
      </c>
      <c r="B26" s="120" t="s">
        <v>531</v>
      </c>
      <c r="C26" s="120" t="s">
        <v>402</v>
      </c>
      <c r="D26" s="76">
        <v>10000000</v>
      </c>
      <c r="E26" s="376">
        <v>5.5E-2</v>
      </c>
      <c r="F26" s="233">
        <v>25</v>
      </c>
      <c r="G26" s="475">
        <v>250</v>
      </c>
      <c r="H26" s="228">
        <v>250</v>
      </c>
      <c r="I26" s="228">
        <v>250</v>
      </c>
      <c r="J26" s="228">
        <v>250</v>
      </c>
      <c r="K26" s="228">
        <v>250</v>
      </c>
    </row>
    <row r="27" spans="1:11" ht="12" customHeight="1" x14ac:dyDescent="0.25">
      <c r="A27" s="74" t="s">
        <v>405</v>
      </c>
      <c r="B27" s="120" t="s">
        <v>531</v>
      </c>
      <c r="C27" s="120" t="s">
        <v>402</v>
      </c>
      <c r="D27" s="76">
        <v>12000000</v>
      </c>
      <c r="E27" s="376">
        <v>4.8000000000000001E-2</v>
      </c>
      <c r="F27" s="233">
        <v>25</v>
      </c>
      <c r="G27" s="475">
        <v>300</v>
      </c>
      <c r="H27" s="228">
        <v>300</v>
      </c>
      <c r="I27" s="228">
        <v>300</v>
      </c>
      <c r="J27" s="228">
        <v>300</v>
      </c>
      <c r="K27" s="228">
        <v>300</v>
      </c>
    </row>
    <row r="28" spans="1:11" ht="12" customHeight="1" x14ac:dyDescent="0.25">
      <c r="A28" s="74" t="s">
        <v>524</v>
      </c>
      <c r="B28" s="120" t="s">
        <v>531</v>
      </c>
      <c r="C28" s="120" t="s">
        <v>402</v>
      </c>
      <c r="D28" s="76">
        <v>8000000</v>
      </c>
      <c r="E28" s="374">
        <v>5.595E-2</v>
      </c>
      <c r="F28" s="233">
        <v>25</v>
      </c>
      <c r="G28" s="475">
        <v>200</v>
      </c>
      <c r="H28" s="228">
        <v>200</v>
      </c>
      <c r="I28" s="228">
        <v>200</v>
      </c>
      <c r="J28" s="228">
        <v>200</v>
      </c>
      <c r="K28" s="228">
        <v>200</v>
      </c>
    </row>
    <row r="29" spans="1:11" ht="12" customHeight="1" x14ac:dyDescent="0.25">
      <c r="A29" s="74" t="s">
        <v>406</v>
      </c>
      <c r="B29" s="120" t="s">
        <v>531</v>
      </c>
      <c r="C29" s="120" t="s">
        <v>402</v>
      </c>
      <c r="D29" s="76">
        <v>10000000</v>
      </c>
      <c r="E29" s="376">
        <v>5.1499999999999997E-2</v>
      </c>
      <c r="F29" s="576">
        <v>25.25</v>
      </c>
      <c r="G29" s="475">
        <v>250</v>
      </c>
      <c r="H29" s="228">
        <v>250</v>
      </c>
      <c r="I29" s="228">
        <v>250</v>
      </c>
      <c r="J29" s="228">
        <v>250</v>
      </c>
      <c r="K29" s="228">
        <v>250</v>
      </c>
    </row>
    <row r="30" spans="1:11" ht="12" customHeight="1" x14ac:dyDescent="0.25">
      <c r="A30" s="74" t="s">
        <v>407</v>
      </c>
      <c r="B30" s="120" t="s">
        <v>531</v>
      </c>
      <c r="C30" s="120" t="s">
        <v>402</v>
      </c>
      <c r="D30" s="76">
        <v>8000000</v>
      </c>
      <c r="E30" s="376">
        <v>4.4999999999999998E-2</v>
      </c>
      <c r="F30" s="267" t="s">
        <v>392</v>
      </c>
      <c r="G30" s="475">
        <v>200</v>
      </c>
      <c r="H30" s="228">
        <v>200</v>
      </c>
      <c r="I30" s="228">
        <v>200</v>
      </c>
      <c r="J30" s="228">
        <v>200</v>
      </c>
      <c r="K30" s="228">
        <v>200</v>
      </c>
    </row>
    <row r="31" spans="1:11" s="82" customFormat="1" ht="12" customHeight="1" x14ac:dyDescent="0.3">
      <c r="A31" s="386" t="s">
        <v>408</v>
      </c>
      <c r="B31" s="387"/>
      <c r="C31" s="387"/>
      <c r="D31" s="387"/>
      <c r="E31" s="387"/>
      <c r="F31" s="388"/>
      <c r="G31" s="491">
        <v>2830</v>
      </c>
      <c r="H31" s="234">
        <v>2830</v>
      </c>
      <c r="I31" s="234">
        <v>2830</v>
      </c>
      <c r="J31" s="234">
        <v>2830</v>
      </c>
      <c r="K31" s="234">
        <v>2830</v>
      </c>
    </row>
    <row r="32" spans="1:11" ht="5.15" customHeight="1" x14ac:dyDescent="0.25">
      <c r="A32" s="6"/>
      <c r="B32" s="97"/>
      <c r="C32" s="97"/>
      <c r="D32" s="97"/>
      <c r="E32" s="97"/>
      <c r="F32" s="232"/>
      <c r="G32" s="475"/>
      <c r="H32" s="228"/>
      <c r="I32" s="228"/>
      <c r="J32" s="228"/>
      <c r="K32" s="228"/>
    </row>
    <row r="33" spans="1:11" ht="12" customHeight="1" x14ac:dyDescent="0.3">
      <c r="A33" s="118" t="s">
        <v>15</v>
      </c>
      <c r="B33" s="96"/>
      <c r="D33" s="6"/>
      <c r="E33" s="6"/>
      <c r="F33" s="233"/>
      <c r="G33" s="475"/>
      <c r="H33" s="228"/>
      <c r="I33" s="228"/>
      <c r="J33" s="365"/>
      <c r="K33" s="365"/>
    </row>
    <row r="34" spans="1:11" ht="12" customHeight="1" x14ac:dyDescent="0.3">
      <c r="A34" s="119" t="s">
        <v>389</v>
      </c>
      <c r="B34" s="96"/>
      <c r="D34" s="76"/>
      <c r="E34" s="6"/>
      <c r="F34" s="233"/>
      <c r="G34" s="475"/>
      <c r="H34" s="228"/>
      <c r="I34" s="228"/>
      <c r="J34" s="365"/>
      <c r="K34" s="365"/>
    </row>
    <row r="35" spans="1:11" ht="12" customHeight="1" x14ac:dyDescent="0.25">
      <c r="A35" s="74" t="s">
        <v>409</v>
      </c>
      <c r="B35" s="120" t="s">
        <v>14</v>
      </c>
      <c r="C35" s="120" t="s">
        <v>16</v>
      </c>
      <c r="D35" s="76">
        <v>150000</v>
      </c>
      <c r="E35" s="372">
        <v>8.5699999999999998E-2</v>
      </c>
      <c r="F35" s="267" t="s">
        <v>392</v>
      </c>
      <c r="G35" s="475">
        <v>150</v>
      </c>
      <c r="H35" s="228">
        <v>150</v>
      </c>
      <c r="I35" s="228">
        <v>150</v>
      </c>
      <c r="J35" s="228">
        <v>150</v>
      </c>
      <c r="K35" s="228">
        <v>150</v>
      </c>
    </row>
    <row r="36" spans="1:11" ht="12" customHeight="1" x14ac:dyDescent="0.25">
      <c r="A36" s="74" t="s">
        <v>410</v>
      </c>
      <c r="B36" s="120" t="s">
        <v>14</v>
      </c>
      <c r="C36" s="120" t="s">
        <v>16</v>
      </c>
      <c r="D36" s="76">
        <v>250000</v>
      </c>
      <c r="E36" s="372">
        <v>4.8099999999999997E-2</v>
      </c>
      <c r="F36" s="267" t="s">
        <v>392</v>
      </c>
      <c r="G36" s="475">
        <v>249</v>
      </c>
      <c r="H36" s="228">
        <v>249</v>
      </c>
      <c r="I36" s="228">
        <v>249</v>
      </c>
      <c r="J36" s="228">
        <v>249</v>
      </c>
      <c r="K36" s="228">
        <v>249</v>
      </c>
    </row>
    <row r="37" spans="1:11" ht="12" customHeight="1" x14ac:dyDescent="0.25">
      <c r="A37" s="74" t="s">
        <v>411</v>
      </c>
      <c r="B37" s="120" t="s">
        <v>14</v>
      </c>
      <c r="C37" s="120" t="s">
        <v>16</v>
      </c>
      <c r="D37" s="76">
        <v>250000</v>
      </c>
      <c r="E37" s="377">
        <v>4.4549999999999999E-2</v>
      </c>
      <c r="F37" s="267" t="s">
        <v>392</v>
      </c>
      <c r="G37" s="475">
        <v>248</v>
      </c>
      <c r="H37" s="228">
        <v>248</v>
      </c>
      <c r="I37" s="228">
        <v>248</v>
      </c>
      <c r="J37" s="228">
        <v>248</v>
      </c>
      <c r="K37" s="228">
        <v>248</v>
      </c>
    </row>
    <row r="38" spans="1:11" s="82" customFormat="1" ht="12" customHeight="1" x14ac:dyDescent="0.3">
      <c r="A38" s="386" t="s">
        <v>393</v>
      </c>
      <c r="B38" s="121"/>
      <c r="C38" s="389"/>
      <c r="D38" s="71"/>
      <c r="E38" s="71"/>
      <c r="F38" s="390"/>
      <c r="G38" s="491">
        <v>647</v>
      </c>
      <c r="H38" s="234">
        <v>647</v>
      </c>
      <c r="I38" s="234">
        <v>647</v>
      </c>
      <c r="J38" s="234">
        <v>647</v>
      </c>
      <c r="K38" s="234">
        <v>647</v>
      </c>
    </row>
    <row r="39" spans="1:11" ht="12" customHeight="1" x14ac:dyDescent="0.3">
      <c r="A39" s="119" t="s">
        <v>412</v>
      </c>
      <c r="B39" s="96"/>
      <c r="D39" s="6"/>
      <c r="E39" s="6"/>
      <c r="F39" s="233"/>
      <c r="G39" s="475"/>
      <c r="H39" s="228"/>
      <c r="I39" s="228"/>
      <c r="J39" s="365"/>
      <c r="K39" s="365"/>
    </row>
    <row r="40" spans="1:11" ht="12" customHeight="1" x14ac:dyDescent="0.25">
      <c r="A40" s="74" t="s">
        <v>413</v>
      </c>
      <c r="B40" s="120" t="s">
        <v>531</v>
      </c>
      <c r="C40" s="120" t="s">
        <v>17</v>
      </c>
      <c r="D40" s="76">
        <v>6000000</v>
      </c>
      <c r="E40" s="373">
        <v>5.6000000000000001E-2</v>
      </c>
      <c r="F40" s="233">
        <v>25</v>
      </c>
      <c r="G40" s="475">
        <v>150</v>
      </c>
      <c r="H40" s="228">
        <v>150</v>
      </c>
      <c r="I40" s="228">
        <v>150</v>
      </c>
      <c r="J40" s="228">
        <v>150</v>
      </c>
      <c r="K40" s="228">
        <v>150</v>
      </c>
    </row>
    <row r="41" spans="1:11" ht="12" customHeight="1" x14ac:dyDescent="0.25">
      <c r="A41" s="74" t="s">
        <v>414</v>
      </c>
      <c r="B41" s="120" t="s">
        <v>531</v>
      </c>
      <c r="C41" s="120" t="s">
        <v>17</v>
      </c>
      <c r="D41" s="76">
        <v>8000000</v>
      </c>
      <c r="E41" s="373">
        <v>5.3499999999999999E-2</v>
      </c>
      <c r="F41" s="233">
        <v>25</v>
      </c>
      <c r="G41" s="475">
        <v>200</v>
      </c>
      <c r="H41" s="228">
        <v>200</v>
      </c>
      <c r="I41" s="228">
        <v>200</v>
      </c>
      <c r="J41" s="228">
        <v>200</v>
      </c>
      <c r="K41" s="228">
        <v>200</v>
      </c>
    </row>
    <row r="42" spans="1:11" ht="12" customHeight="1" x14ac:dyDescent="0.25">
      <c r="A42" s="74" t="s">
        <v>415</v>
      </c>
      <c r="B42" s="120" t="s">
        <v>531</v>
      </c>
      <c r="C42" s="120" t="s">
        <v>17</v>
      </c>
      <c r="D42" s="76">
        <v>6000000</v>
      </c>
      <c r="E42" s="373">
        <v>5.8000000000000003E-2</v>
      </c>
      <c r="F42" s="233">
        <v>25</v>
      </c>
      <c r="G42" s="475">
        <v>150</v>
      </c>
      <c r="H42" s="228">
        <v>150</v>
      </c>
      <c r="I42" s="228">
        <v>150</v>
      </c>
      <c r="J42" s="228">
        <v>150</v>
      </c>
      <c r="K42" s="228">
        <v>150</v>
      </c>
    </row>
    <row r="43" spans="1:11" ht="12" customHeight="1" x14ac:dyDescent="0.25">
      <c r="A43" s="74" t="s">
        <v>395</v>
      </c>
      <c r="B43" s="120" t="s">
        <v>531</v>
      </c>
      <c r="C43" s="120" t="s">
        <v>17</v>
      </c>
      <c r="D43" s="76">
        <v>10000000</v>
      </c>
      <c r="E43" s="373">
        <v>0.05</v>
      </c>
      <c r="F43" s="233">
        <v>25</v>
      </c>
      <c r="G43" s="475">
        <v>250</v>
      </c>
      <c r="H43" s="228">
        <v>250</v>
      </c>
      <c r="I43" s="228">
        <v>250</v>
      </c>
      <c r="J43" s="228">
        <v>250</v>
      </c>
      <c r="K43" s="228">
        <v>250</v>
      </c>
    </row>
    <row r="44" spans="1:11" ht="12" customHeight="1" x14ac:dyDescent="0.25">
      <c r="A44" s="74" t="s">
        <v>534</v>
      </c>
      <c r="B44" s="120" t="s">
        <v>531</v>
      </c>
      <c r="C44" s="120" t="s">
        <v>17</v>
      </c>
      <c r="D44" s="76">
        <v>8000000</v>
      </c>
      <c r="E44" s="373">
        <v>5.6000000000000001E-2</v>
      </c>
      <c r="F44" s="233">
        <v>25</v>
      </c>
      <c r="G44" s="475">
        <v>200</v>
      </c>
      <c r="H44" s="228">
        <v>200</v>
      </c>
      <c r="I44" s="228">
        <v>200</v>
      </c>
      <c r="J44" s="228">
        <v>200</v>
      </c>
      <c r="K44" s="228">
        <v>200</v>
      </c>
    </row>
    <row r="45" spans="1:11" ht="12" customHeight="1" x14ac:dyDescent="0.25">
      <c r="A45" s="74" t="s">
        <v>416</v>
      </c>
      <c r="B45" s="120" t="s">
        <v>531</v>
      </c>
      <c r="C45" s="120" t="s">
        <v>17</v>
      </c>
      <c r="D45" s="76">
        <v>8000000</v>
      </c>
      <c r="E45" s="373">
        <v>5.7500000000000002E-2</v>
      </c>
      <c r="F45" s="267" t="s">
        <v>392</v>
      </c>
      <c r="G45" s="475">
        <v>200</v>
      </c>
      <c r="H45" s="228">
        <v>0</v>
      </c>
      <c r="I45" s="228">
        <v>0</v>
      </c>
      <c r="J45" s="228">
        <v>0</v>
      </c>
      <c r="K45" s="228">
        <v>0</v>
      </c>
    </row>
    <row r="46" spans="1:11" s="82" customFormat="1" ht="12" customHeight="1" x14ac:dyDescent="0.3">
      <c r="A46" s="386" t="s">
        <v>417</v>
      </c>
      <c r="B46" s="387"/>
      <c r="C46" s="387"/>
      <c r="D46" s="387"/>
      <c r="E46" s="387"/>
      <c r="F46" s="388"/>
      <c r="G46" s="491">
        <v>1150</v>
      </c>
      <c r="H46" s="234">
        <v>950</v>
      </c>
      <c r="I46" s="234">
        <v>950</v>
      </c>
      <c r="J46" s="234">
        <v>950</v>
      </c>
      <c r="K46" s="234">
        <v>950</v>
      </c>
    </row>
    <row r="47" spans="1:11" ht="8.15" customHeight="1" x14ac:dyDescent="0.25">
      <c r="A47" s="73"/>
      <c r="B47" s="97"/>
      <c r="C47" s="97"/>
      <c r="D47" s="97"/>
      <c r="E47" s="97"/>
      <c r="F47" s="97"/>
      <c r="G47" s="76"/>
      <c r="H47" s="76"/>
      <c r="I47" s="76"/>
      <c r="J47" s="76"/>
      <c r="K47" s="76"/>
    </row>
    <row r="48" spans="1:11" ht="9.75" customHeight="1" x14ac:dyDescent="0.25">
      <c r="A48" s="643" t="s">
        <v>494</v>
      </c>
      <c r="B48" s="643"/>
      <c r="C48" s="643"/>
      <c r="D48" s="643"/>
      <c r="E48" s="643"/>
      <c r="F48" s="643"/>
      <c r="G48" s="643"/>
      <c r="H48" s="643"/>
      <c r="I48" s="643"/>
      <c r="J48" s="643"/>
      <c r="K48" s="643"/>
    </row>
    <row r="49" spans="1:11" ht="25" customHeight="1" x14ac:dyDescent="0.25">
      <c r="A49" s="625" t="s">
        <v>495</v>
      </c>
      <c r="B49" s="625"/>
      <c r="C49" s="625"/>
      <c r="D49" s="625"/>
      <c r="E49" s="625"/>
      <c r="F49" s="625"/>
      <c r="G49" s="625"/>
      <c r="H49" s="625"/>
      <c r="I49" s="625"/>
      <c r="J49" s="625"/>
      <c r="K49" s="625"/>
    </row>
    <row r="50" spans="1:11" ht="17.149999999999999" customHeight="1" x14ac:dyDescent="0.25">
      <c r="A50" s="643" t="s">
        <v>496</v>
      </c>
      <c r="B50" s="643"/>
      <c r="C50" s="643"/>
      <c r="D50" s="643"/>
      <c r="E50" s="643"/>
      <c r="F50" s="643"/>
      <c r="G50" s="643"/>
      <c r="H50" s="643"/>
      <c r="I50" s="643"/>
      <c r="J50" s="643"/>
      <c r="K50" s="643"/>
    </row>
    <row r="51" spans="1:11" ht="17.149999999999999" customHeight="1" x14ac:dyDescent="0.25">
      <c r="A51" s="643" t="s">
        <v>532</v>
      </c>
      <c r="B51" s="643"/>
      <c r="C51" s="643"/>
      <c r="D51" s="643"/>
      <c r="E51" s="643"/>
      <c r="F51" s="643"/>
      <c r="G51" s="643"/>
      <c r="H51" s="643"/>
      <c r="I51" s="643"/>
      <c r="J51" s="643"/>
      <c r="K51" s="643"/>
    </row>
    <row r="52" spans="1:11" ht="25" customHeight="1" x14ac:dyDescent="0.25">
      <c r="A52" s="643" t="s">
        <v>533</v>
      </c>
      <c r="B52" s="643"/>
      <c r="C52" s="643"/>
      <c r="D52" s="643"/>
      <c r="E52" s="643"/>
      <c r="F52" s="643"/>
      <c r="G52" s="643"/>
      <c r="H52" s="643"/>
      <c r="I52" s="643"/>
      <c r="J52" s="643"/>
      <c r="K52" s="643"/>
    </row>
    <row r="53" spans="1:11" ht="26.15" customHeight="1" x14ac:dyDescent="0.25">
      <c r="A53" s="625" t="s">
        <v>525</v>
      </c>
      <c r="B53" s="644"/>
      <c r="C53" s="644"/>
      <c r="D53" s="644"/>
      <c r="E53" s="644"/>
      <c r="F53" s="644"/>
      <c r="G53" s="644"/>
      <c r="H53" s="644"/>
      <c r="I53" s="644"/>
      <c r="J53" s="644"/>
      <c r="K53" s="644"/>
    </row>
    <row r="54" spans="1:11" ht="18" customHeight="1" x14ac:dyDescent="0.25">
      <c r="A54" s="493"/>
      <c r="B54" s="493"/>
      <c r="C54" s="493"/>
      <c r="D54" s="493"/>
      <c r="E54" s="493"/>
      <c r="F54" s="493"/>
      <c r="G54" s="493"/>
      <c r="H54" s="493"/>
      <c r="I54" s="493"/>
      <c r="J54" s="493"/>
      <c r="K54" s="493"/>
    </row>
    <row r="55" spans="1:11" ht="18" customHeight="1" x14ac:dyDescent="0.25"/>
  </sheetData>
  <mergeCells count="8">
    <mergeCell ref="A52:K52"/>
    <mergeCell ref="A53:K53"/>
    <mergeCell ref="B8:C8"/>
    <mergeCell ref="A2:K2"/>
    <mergeCell ref="A48:K48"/>
    <mergeCell ref="A49:K49"/>
    <mergeCell ref="A51:K51"/>
    <mergeCell ref="A50:K50"/>
  </mergeCells>
  <printOptions horizontalCentered="1"/>
  <pageMargins left="0.31496062992125984" right="0.31496062992125984" top="0.55118110236220474" bottom="0.55118110236220474" header="0.31496062992125984" footer="0.31496062992125984"/>
  <pageSetup scale="78" firstPageNumber="2" orientation="landscape" r:id="rId1"/>
  <headerFooter scaleWithDoc="0">
    <oddFooter>&amp;R&amp;"Avenir Next LT Pro,Normal"&amp;9&amp;P</oddFooter>
  </headerFooter>
  <customProperties>
    <customPr name="_pios_id" r:id="rId2"/>
    <customPr name="QAA_DRILLPATH_NODE_ID" r:id="rId3"/>
  </customProperties>
  <drawing r:id="rId4"/>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BA20A6-B6D2-45CD-8B18-EEE2364535FD}">
  <sheetPr>
    <tabColor theme="6"/>
    <pageSetUpPr fitToPage="1"/>
  </sheetPr>
  <dimension ref="A1:L33"/>
  <sheetViews>
    <sheetView showGridLines="0" view="pageBreakPreview" zoomScaleNormal="90" zoomScaleSheetLayoutView="100" workbookViewId="0">
      <selection activeCell="O16" sqref="O16"/>
    </sheetView>
  </sheetViews>
  <sheetFormatPr defaultColWidth="11.453125" defaultRowHeight="12.5" x14ac:dyDescent="0.25"/>
  <cols>
    <col min="1" max="1" width="58.7265625" customWidth="1"/>
    <col min="2" max="6" width="13.26953125" customWidth="1"/>
    <col min="7" max="7" width="0.81640625" customWidth="1"/>
    <col min="8" max="8" width="10.26953125" customWidth="1"/>
    <col min="9" max="9" width="0.81640625" customWidth="1"/>
    <col min="10" max="11" width="12.26953125" customWidth="1"/>
    <col min="12" max="12" width="0.81640625" customWidth="1"/>
  </cols>
  <sheetData>
    <row r="1" spans="1:12" s="1" customFormat="1" ht="2.5" customHeight="1" x14ac:dyDescent="0.3"/>
    <row r="2" spans="1:12" s="1" customFormat="1" ht="50.15" customHeight="1" x14ac:dyDescent="0.55000000000000004">
      <c r="A2" s="621" t="s">
        <v>445</v>
      </c>
      <c r="B2" s="621"/>
      <c r="C2" s="621"/>
      <c r="D2" s="621"/>
      <c r="E2" s="621"/>
      <c r="F2" s="621"/>
      <c r="G2" s="621"/>
      <c r="H2" s="621"/>
      <c r="I2" s="621"/>
      <c r="J2" s="621"/>
      <c r="K2" s="621"/>
      <c r="L2" s="621"/>
    </row>
    <row r="3" spans="1:12" s="1" customFormat="1" ht="5.15" customHeight="1" thickBot="1" x14ac:dyDescent="0.6">
      <c r="A3" s="168"/>
      <c r="B3" s="168"/>
      <c r="C3" s="168"/>
      <c r="D3" s="168"/>
      <c r="E3" s="168"/>
      <c r="F3" s="168"/>
      <c r="G3" s="168"/>
      <c r="H3" s="168"/>
      <c r="I3" s="168"/>
      <c r="J3" s="168"/>
      <c r="K3" s="168"/>
      <c r="L3" s="168"/>
    </row>
    <row r="4" spans="1:12" ht="13" thickTop="1" x14ac:dyDescent="0.25"/>
    <row r="5" spans="1:12" x14ac:dyDescent="0.25">
      <c r="A5" s="104" t="s">
        <v>129</v>
      </c>
      <c r="B5" s="102" t="s">
        <v>130</v>
      </c>
      <c r="C5" s="606" t="s">
        <v>131</v>
      </c>
      <c r="D5" s="607" t="s">
        <v>132</v>
      </c>
      <c r="E5" s="102" t="s">
        <v>133</v>
      </c>
      <c r="F5" s="102" t="s">
        <v>130</v>
      </c>
      <c r="G5" s="157"/>
      <c r="H5" s="593" t="s">
        <v>134</v>
      </c>
      <c r="I5" s="154"/>
      <c r="J5" s="628" t="s">
        <v>137</v>
      </c>
      <c r="K5" s="628"/>
      <c r="L5" s="157"/>
    </row>
    <row r="6" spans="1:12" x14ac:dyDescent="0.25">
      <c r="A6" s="105" t="s">
        <v>138</v>
      </c>
      <c r="B6" s="103">
        <v>2025</v>
      </c>
      <c r="C6" s="103">
        <v>2025</v>
      </c>
      <c r="D6" s="103">
        <v>2025</v>
      </c>
      <c r="E6" s="103">
        <v>2024</v>
      </c>
      <c r="F6" s="103">
        <v>2024</v>
      </c>
      <c r="G6" s="158"/>
      <c r="H6" s="329" t="s">
        <v>139</v>
      </c>
      <c r="I6" s="155"/>
      <c r="J6" s="103">
        <v>2024</v>
      </c>
      <c r="K6" s="103">
        <v>2023</v>
      </c>
      <c r="L6" s="158"/>
    </row>
    <row r="7" spans="1:12" ht="4.5" customHeight="1" x14ac:dyDescent="0.3">
      <c r="I7" s="484"/>
    </row>
    <row r="8" spans="1:12" x14ac:dyDescent="0.25">
      <c r="A8" s="127" t="s">
        <v>418</v>
      </c>
      <c r="B8" s="488"/>
      <c r="C8" s="76"/>
      <c r="D8" s="76"/>
      <c r="E8" s="97"/>
      <c r="F8" s="76"/>
    </row>
    <row r="9" spans="1:12" x14ac:dyDescent="0.25">
      <c r="A9" s="119" t="s">
        <v>549</v>
      </c>
      <c r="B9" s="475">
        <v>586973587</v>
      </c>
      <c r="C9" s="228">
        <v>587800994</v>
      </c>
      <c r="D9" s="228">
        <v>589948328</v>
      </c>
      <c r="E9" s="228">
        <v>591481121</v>
      </c>
      <c r="F9" s="228">
        <v>593850288</v>
      </c>
      <c r="H9" s="216" t="s">
        <v>44</v>
      </c>
      <c r="I9" s="144"/>
      <c r="J9" s="228">
        <v>597387873</v>
      </c>
      <c r="K9" s="228">
        <v>612219731</v>
      </c>
      <c r="L9" s="144"/>
    </row>
    <row r="10" spans="1:12" x14ac:dyDescent="0.25">
      <c r="A10" s="74" t="s">
        <v>419</v>
      </c>
      <c r="B10" s="475">
        <v>804311</v>
      </c>
      <c r="C10" s="228">
        <v>629693</v>
      </c>
      <c r="D10" s="228">
        <v>818566</v>
      </c>
      <c r="E10" s="228">
        <v>1104807</v>
      </c>
      <c r="F10" s="228">
        <v>688233</v>
      </c>
      <c r="H10" s="216" t="s">
        <v>30</v>
      </c>
      <c r="I10" s="144"/>
      <c r="J10" s="228">
        <v>3165255</v>
      </c>
      <c r="K10" s="228">
        <v>1273542</v>
      </c>
      <c r="L10" s="144"/>
    </row>
    <row r="11" spans="1:12" ht="21" x14ac:dyDescent="0.25">
      <c r="A11" s="609" t="s">
        <v>498</v>
      </c>
      <c r="B11" s="475">
        <v>-3012200</v>
      </c>
      <c r="C11" s="228">
        <v>-1457100</v>
      </c>
      <c r="D11" s="228">
        <v>-2965900</v>
      </c>
      <c r="E11" s="228">
        <v>-2637600</v>
      </c>
      <c r="F11" s="228">
        <v>-3057400</v>
      </c>
      <c r="H11" s="620" t="s">
        <v>51</v>
      </c>
      <c r="I11" s="144"/>
      <c r="J11" s="370">
        <v>-10604800</v>
      </c>
      <c r="K11" s="370">
        <v>-16105400</v>
      </c>
      <c r="L11" s="144"/>
    </row>
    <row r="12" spans="1:12" ht="12.75" customHeight="1" x14ac:dyDescent="0.3">
      <c r="A12" s="194" t="s">
        <v>528</v>
      </c>
      <c r="B12" s="494">
        <v>584765698</v>
      </c>
      <c r="C12" s="378">
        <v>586973587</v>
      </c>
      <c r="D12" s="378">
        <v>587800994</v>
      </c>
      <c r="E12" s="378">
        <v>589948328</v>
      </c>
      <c r="F12" s="378">
        <v>591481121</v>
      </c>
      <c r="G12" s="82"/>
      <c r="H12" s="285" t="s">
        <v>44</v>
      </c>
      <c r="I12" s="379"/>
      <c r="J12" s="378">
        <v>589948328</v>
      </c>
      <c r="K12" s="378">
        <v>597387873</v>
      </c>
      <c r="L12" s="379"/>
    </row>
    <row r="13" spans="1:12" ht="12.75" customHeight="1" x14ac:dyDescent="0.25">
      <c r="A13" s="119"/>
      <c r="B13" s="475"/>
      <c r="C13" s="228"/>
      <c r="D13" s="228"/>
      <c r="E13" s="380"/>
      <c r="F13" s="228"/>
      <c r="H13" s="366"/>
      <c r="J13" s="380"/>
      <c r="K13" s="365"/>
    </row>
    <row r="14" spans="1:12" x14ac:dyDescent="0.25">
      <c r="A14" s="128" t="s">
        <v>420</v>
      </c>
      <c r="B14" s="476">
        <v>54860866</v>
      </c>
      <c r="C14" s="370">
        <v>54860866</v>
      </c>
      <c r="D14" s="370">
        <v>54860866</v>
      </c>
      <c r="E14" s="370">
        <v>54860866</v>
      </c>
      <c r="F14" s="370">
        <v>54860866</v>
      </c>
      <c r="H14" s="281" t="s">
        <v>70</v>
      </c>
      <c r="I14" s="144"/>
      <c r="J14" s="370">
        <v>54860866</v>
      </c>
      <c r="K14" s="370">
        <v>54860866</v>
      </c>
      <c r="L14" s="144"/>
    </row>
    <row r="15" spans="1:12" ht="13" x14ac:dyDescent="0.3">
      <c r="A15" s="107" t="s">
        <v>470</v>
      </c>
      <c r="B15" s="491">
        <v>639626564</v>
      </c>
      <c r="C15" s="234">
        <v>641834453</v>
      </c>
      <c r="D15" s="234">
        <v>642661860</v>
      </c>
      <c r="E15" s="234">
        <v>644809194</v>
      </c>
      <c r="F15" s="234">
        <v>646341987</v>
      </c>
      <c r="G15" s="82"/>
      <c r="H15" s="277" t="s">
        <v>44</v>
      </c>
      <c r="I15" s="379"/>
      <c r="J15" s="234">
        <v>644809194</v>
      </c>
      <c r="K15" s="234">
        <v>652248739</v>
      </c>
      <c r="L15" s="379"/>
    </row>
    <row r="16" spans="1:12" x14ac:dyDescent="0.25">
      <c r="A16" s="119"/>
      <c r="B16" s="488"/>
      <c r="C16" s="76"/>
      <c r="D16" s="76"/>
      <c r="E16" s="6"/>
      <c r="F16" s="76"/>
      <c r="H16" s="366"/>
      <c r="J16" s="6"/>
    </row>
    <row r="17" spans="1:12" x14ac:dyDescent="0.25">
      <c r="A17" s="127" t="s">
        <v>421</v>
      </c>
      <c r="B17" s="495">
        <v>0.61250000000000004</v>
      </c>
      <c r="C17" s="381">
        <v>0.61250000000000004</v>
      </c>
      <c r="D17" s="381">
        <v>0.61250000000000004</v>
      </c>
      <c r="E17" s="381">
        <v>0.5625</v>
      </c>
      <c r="F17" s="381">
        <v>0.5625</v>
      </c>
      <c r="H17" s="216" t="s">
        <v>43</v>
      </c>
      <c r="I17" s="144"/>
      <c r="J17" s="381">
        <v>2.25</v>
      </c>
      <c r="K17" s="381">
        <v>2.1</v>
      </c>
      <c r="L17" s="144"/>
    </row>
    <row r="18" spans="1:12" x14ac:dyDescent="0.25">
      <c r="A18" s="73"/>
      <c r="B18" s="488"/>
      <c r="C18" s="76"/>
      <c r="D18" s="76"/>
      <c r="E18" s="6"/>
      <c r="F18" s="76"/>
      <c r="H18" s="366"/>
      <c r="J18" s="6"/>
    </row>
    <row r="19" spans="1:12" x14ac:dyDescent="0.25">
      <c r="A19" s="118" t="s">
        <v>471</v>
      </c>
      <c r="B19" s="488"/>
      <c r="C19" s="76"/>
      <c r="D19" s="76"/>
      <c r="E19" s="6"/>
      <c r="F19" s="76"/>
      <c r="H19" s="366"/>
      <c r="J19" s="6"/>
    </row>
    <row r="20" spans="1:12" x14ac:dyDescent="0.25">
      <c r="A20" s="127" t="s">
        <v>422</v>
      </c>
      <c r="B20" s="475">
        <v>393</v>
      </c>
      <c r="C20" s="228">
        <v>393</v>
      </c>
      <c r="D20" s="228">
        <v>363</v>
      </c>
      <c r="E20" s="228">
        <v>364</v>
      </c>
      <c r="F20" s="228">
        <v>364.90155444999999</v>
      </c>
      <c r="H20" s="216" t="s">
        <v>39</v>
      </c>
      <c r="I20" s="144"/>
      <c r="J20" s="226">
        <v>1437</v>
      </c>
      <c r="K20" s="226">
        <v>1374</v>
      </c>
      <c r="L20" s="144"/>
    </row>
    <row r="21" spans="1:12" ht="21" x14ac:dyDescent="0.25">
      <c r="A21" s="611" t="s">
        <v>497</v>
      </c>
      <c r="B21" s="476">
        <v>173</v>
      </c>
      <c r="C21" s="370">
        <v>74</v>
      </c>
      <c r="D21" s="370">
        <v>135</v>
      </c>
      <c r="E21" s="370">
        <v>121</v>
      </c>
      <c r="F21" s="370">
        <v>123</v>
      </c>
      <c r="H21" s="620">
        <v>0.41</v>
      </c>
      <c r="I21" s="144"/>
      <c r="J21" s="337">
        <v>430</v>
      </c>
      <c r="K21" s="337">
        <v>583</v>
      </c>
      <c r="L21" s="144"/>
    </row>
    <row r="22" spans="1:12" ht="13" x14ac:dyDescent="0.3">
      <c r="A22" s="107" t="s">
        <v>472</v>
      </c>
      <c r="B22" s="491">
        <v>566</v>
      </c>
      <c r="C22" s="234">
        <v>467</v>
      </c>
      <c r="D22" s="234">
        <v>498</v>
      </c>
      <c r="E22" s="234">
        <v>485</v>
      </c>
      <c r="F22" s="234">
        <v>488</v>
      </c>
      <c r="G22" s="82"/>
      <c r="H22" s="300">
        <v>0.16</v>
      </c>
      <c r="I22" s="379"/>
      <c r="J22" s="234">
        <v>1866</v>
      </c>
      <c r="K22" s="234">
        <v>1957.5999435000001</v>
      </c>
      <c r="L22" s="379"/>
    </row>
    <row r="27" spans="1:12" x14ac:dyDescent="0.25">
      <c r="F27" s="195"/>
    </row>
    <row r="28" spans="1:12" x14ac:dyDescent="0.25">
      <c r="F28" s="195"/>
    </row>
    <row r="29" spans="1:12" x14ac:dyDescent="0.25">
      <c r="F29" s="195"/>
    </row>
    <row r="30" spans="1:12" x14ac:dyDescent="0.25">
      <c r="F30" s="195"/>
    </row>
    <row r="31" spans="1:12" x14ac:dyDescent="0.25">
      <c r="F31" s="195"/>
    </row>
    <row r="32" spans="1:12" x14ac:dyDescent="0.25">
      <c r="F32" s="195"/>
    </row>
    <row r="33" spans="6:6" x14ac:dyDescent="0.25">
      <c r="F33" s="195"/>
    </row>
  </sheetData>
  <mergeCells count="2">
    <mergeCell ref="J5:K5"/>
    <mergeCell ref="A2:L2"/>
  </mergeCells>
  <printOptions horizontalCentered="1"/>
  <pageMargins left="0.31496062992125984" right="0.31496062992125984" top="0.55118110236220474" bottom="0.55118110236220474" header="0.31496062992125984" footer="0.31496062992125984"/>
  <pageSetup scale="83" firstPageNumber="2" orientation="landscape" r:id="rId1"/>
  <headerFooter scaleWithDoc="0">
    <oddFooter>&amp;R&amp;"Avenir Next LT Pro,Normal"&amp;9&amp;P</oddFooter>
  </headerFooter>
  <customProperties>
    <customPr name="_pios_id" r:id="rId2"/>
    <customPr name="QAA_DRILLPATH_NODE_ID" r:id="rId3"/>
  </customProperties>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6D6BF9-4AD9-458D-AFF9-2DB67385EAE4}">
  <sheetPr>
    <tabColor theme="6"/>
    <pageSetUpPr fitToPage="1"/>
  </sheetPr>
  <dimension ref="A1:AG21"/>
  <sheetViews>
    <sheetView showGridLines="0" tabSelected="1" view="pageBreakPreview" zoomScaleNormal="90" zoomScaleSheetLayoutView="100" workbookViewId="0">
      <selection activeCell="B6" sqref="B6"/>
    </sheetView>
  </sheetViews>
  <sheetFormatPr defaultColWidth="8.7265625" defaultRowHeight="13" x14ac:dyDescent="0.3"/>
  <cols>
    <col min="1" max="1" width="2.54296875" style="1" customWidth="1"/>
    <col min="2" max="2" width="56.7265625" style="1" customWidth="1"/>
    <col min="3" max="7" width="9.26953125" style="1" customWidth="1"/>
    <col min="8" max="8" width="0.81640625" style="1" customWidth="1"/>
    <col min="9" max="9" width="9.26953125" style="1" customWidth="1"/>
    <col min="10" max="10" width="0.81640625" style="1" customWidth="1"/>
    <col min="11" max="12" width="9.26953125" style="1" customWidth="1"/>
    <col min="13" max="13" width="0.81640625" style="1" customWidth="1"/>
    <col min="14" max="14" width="9.26953125" style="1" customWidth="1"/>
    <col min="15" max="15" width="0.81640625" style="1" customWidth="1"/>
    <col min="16" max="17" width="9.26953125" style="1" customWidth="1"/>
    <col min="18" max="18" width="0.81640625" style="1" customWidth="1"/>
    <col min="19" max="19" width="7.54296875" style="1" customWidth="1"/>
    <col min="20" max="16384" width="8.7265625" style="1"/>
  </cols>
  <sheetData>
    <row r="1" spans="1:33" ht="2.5" customHeight="1" x14ac:dyDescent="0.3"/>
    <row r="2" spans="1:33" ht="76.5" customHeight="1" x14ac:dyDescent="0.55000000000000004">
      <c r="A2" s="621" t="s">
        <v>166</v>
      </c>
      <c r="B2" s="621"/>
      <c r="C2" s="621"/>
      <c r="D2" s="621"/>
      <c r="E2" s="621"/>
      <c r="F2" s="621"/>
      <c r="G2" s="621"/>
      <c r="H2" s="621"/>
      <c r="I2" s="621"/>
      <c r="J2" s="621"/>
      <c r="K2" s="621"/>
      <c r="L2" s="621"/>
      <c r="M2" s="621"/>
      <c r="N2" s="621"/>
      <c r="O2" s="621"/>
      <c r="P2" s="621"/>
      <c r="Q2" s="621"/>
      <c r="R2" s="621"/>
    </row>
    <row r="3" spans="1:33" ht="5.15" customHeight="1" thickBot="1" x14ac:dyDescent="0.6">
      <c r="A3" s="165"/>
      <c r="B3" s="168"/>
      <c r="C3" s="168"/>
      <c r="D3" s="168"/>
      <c r="E3" s="168"/>
      <c r="F3" s="168"/>
      <c r="G3" s="168"/>
      <c r="H3" s="168"/>
      <c r="I3" s="168"/>
      <c r="J3" s="168"/>
      <c r="K3" s="168"/>
      <c r="L3" s="168"/>
      <c r="M3" s="168"/>
      <c r="N3" s="168"/>
      <c r="O3" s="168"/>
      <c r="P3" s="168"/>
      <c r="Q3" s="168"/>
      <c r="R3" s="168"/>
    </row>
    <row r="4" spans="1:33" ht="9" customHeight="1" thickTop="1" x14ac:dyDescent="0.65">
      <c r="B4" s="166"/>
      <c r="C4" s="166"/>
      <c r="D4" s="166"/>
      <c r="E4" s="166"/>
      <c r="F4" s="166"/>
      <c r="G4" s="166"/>
      <c r="H4" s="166"/>
      <c r="I4" s="166"/>
      <c r="J4" s="166"/>
      <c r="K4" s="166"/>
      <c r="L4" s="166"/>
      <c r="M4" s="166"/>
      <c r="N4" s="166"/>
      <c r="O4" s="166"/>
      <c r="P4" s="166"/>
      <c r="Q4" s="166"/>
      <c r="R4" s="166"/>
    </row>
    <row r="5" spans="1:33" x14ac:dyDescent="0.3">
      <c r="B5" s="623" t="s">
        <v>539</v>
      </c>
      <c r="C5" s="623"/>
      <c r="D5" s="623"/>
      <c r="E5" s="623"/>
      <c r="F5" s="623"/>
      <c r="G5" s="623"/>
      <c r="H5" s="623"/>
      <c r="I5" s="623"/>
      <c r="J5" s="623"/>
      <c r="K5" s="623"/>
      <c r="L5" s="623"/>
      <c r="M5" s="623"/>
      <c r="N5" s="623"/>
      <c r="O5" s="623"/>
      <c r="P5" s="623"/>
      <c r="Q5" s="623"/>
      <c r="R5" s="623"/>
    </row>
    <row r="6" spans="1:33" ht="18.75" customHeight="1" x14ac:dyDescent="0.3">
      <c r="B6" s="258" t="s">
        <v>424</v>
      </c>
      <c r="C6" s="305"/>
      <c r="D6" s="305"/>
      <c r="E6" s="306"/>
      <c r="F6" s="306"/>
      <c r="G6" s="306"/>
      <c r="H6" s="307"/>
      <c r="I6" s="307"/>
      <c r="J6" s="307"/>
      <c r="K6" s="307"/>
      <c r="L6" s="307"/>
      <c r="M6" s="307"/>
      <c r="N6" s="307"/>
      <c r="O6" s="307"/>
      <c r="P6" s="307"/>
      <c r="Q6" s="307"/>
      <c r="R6" s="307"/>
    </row>
    <row r="7" spans="1:33" ht="22.5" customHeight="1" x14ac:dyDescent="0.3">
      <c r="B7" s="624" t="s">
        <v>550</v>
      </c>
      <c r="C7" s="624"/>
      <c r="D7" s="624"/>
      <c r="E7" s="624"/>
      <c r="F7" s="624"/>
      <c r="G7" s="624"/>
      <c r="H7" s="624"/>
      <c r="I7" s="624"/>
      <c r="J7" s="624"/>
      <c r="K7" s="624"/>
      <c r="L7" s="624"/>
      <c r="M7" s="624"/>
      <c r="N7" s="624"/>
      <c r="O7" s="624"/>
      <c r="P7" s="624"/>
      <c r="Q7" s="624"/>
      <c r="R7" s="624"/>
      <c r="S7" s="100"/>
      <c r="U7" s="164"/>
      <c r="V7" s="3"/>
      <c r="W7" s="3"/>
      <c r="X7" s="3"/>
      <c r="Y7" s="3"/>
      <c r="Z7" s="44"/>
      <c r="AA7" s="44"/>
      <c r="AB7" s="44"/>
      <c r="AC7" s="44"/>
      <c r="AD7" s="44"/>
      <c r="AE7" s="44"/>
      <c r="AF7" s="44"/>
      <c r="AG7" s="44"/>
    </row>
    <row r="8" spans="1:33" ht="18.75" customHeight="1" x14ac:dyDescent="0.3">
      <c r="B8" s="258" t="s">
        <v>425</v>
      </c>
      <c r="C8" s="305"/>
      <c r="D8" s="305"/>
      <c r="E8" s="306"/>
      <c r="F8" s="306"/>
      <c r="G8" s="306"/>
      <c r="H8" s="307"/>
      <c r="I8" s="307"/>
      <c r="J8" s="307"/>
      <c r="K8" s="307"/>
      <c r="L8" s="307"/>
      <c r="M8" s="307"/>
      <c r="N8" s="307"/>
      <c r="O8" s="307"/>
      <c r="P8" s="307"/>
      <c r="Q8" s="307"/>
      <c r="R8" s="307"/>
    </row>
    <row r="9" spans="1:33" ht="30.75" customHeight="1" x14ac:dyDescent="0.3">
      <c r="B9" s="624" t="s">
        <v>540</v>
      </c>
      <c r="C9" s="624"/>
      <c r="D9" s="624"/>
      <c r="E9" s="624"/>
      <c r="F9" s="624"/>
      <c r="G9" s="624"/>
      <c r="H9" s="624"/>
      <c r="I9" s="624"/>
      <c r="J9" s="624"/>
      <c r="K9" s="624"/>
      <c r="L9" s="624"/>
      <c r="M9" s="624"/>
      <c r="N9" s="624"/>
      <c r="O9" s="624"/>
      <c r="P9" s="624"/>
      <c r="Q9" s="624"/>
      <c r="R9" s="624"/>
      <c r="S9" s="100"/>
    </row>
    <row r="10" spans="1:33" ht="18.75" customHeight="1" x14ac:dyDescent="0.3">
      <c r="B10" s="258" t="s">
        <v>426</v>
      </c>
      <c r="C10" s="305"/>
      <c r="D10" s="305"/>
      <c r="E10" s="306"/>
      <c r="F10" s="306"/>
      <c r="G10" s="306"/>
      <c r="H10" s="307"/>
      <c r="I10" s="307"/>
      <c r="J10" s="307"/>
      <c r="K10" s="307"/>
      <c r="L10" s="307"/>
      <c r="M10" s="307"/>
      <c r="N10" s="307"/>
      <c r="O10" s="307"/>
      <c r="P10" s="307"/>
      <c r="Q10" s="307"/>
      <c r="R10" s="307"/>
    </row>
    <row r="11" spans="1:33" ht="56.25" customHeight="1" x14ac:dyDescent="0.3">
      <c r="B11" s="622" t="s">
        <v>427</v>
      </c>
      <c r="C11" s="622"/>
      <c r="D11" s="622"/>
      <c r="E11" s="622"/>
      <c r="F11" s="622"/>
      <c r="G11" s="622"/>
      <c r="H11" s="622"/>
      <c r="I11" s="622"/>
      <c r="J11" s="622"/>
      <c r="K11" s="622"/>
      <c r="L11" s="622"/>
      <c r="M11" s="622"/>
      <c r="N11" s="622"/>
      <c r="O11" s="622"/>
      <c r="P11" s="622"/>
      <c r="Q11" s="622"/>
      <c r="R11" s="622"/>
      <c r="S11" s="100"/>
    </row>
    <row r="12" spans="1:33" ht="18.75" customHeight="1" x14ac:dyDescent="0.3">
      <c r="B12" s="258" t="s">
        <v>428</v>
      </c>
      <c r="C12" s="305"/>
      <c r="D12" s="305"/>
      <c r="E12" s="306"/>
      <c r="F12" s="306"/>
      <c r="G12" s="306"/>
      <c r="H12" s="307"/>
      <c r="I12" s="307"/>
      <c r="J12" s="307"/>
      <c r="K12" s="307"/>
      <c r="L12" s="307"/>
      <c r="M12" s="307"/>
      <c r="N12" s="307"/>
      <c r="O12" s="307"/>
      <c r="P12" s="307"/>
      <c r="Q12" s="307"/>
      <c r="R12" s="307"/>
    </row>
    <row r="13" spans="1:33" ht="64.5" customHeight="1" x14ac:dyDescent="0.3">
      <c r="B13" s="622" t="s">
        <v>541</v>
      </c>
      <c r="C13" s="622"/>
      <c r="D13" s="622"/>
      <c r="E13" s="622"/>
      <c r="F13" s="622"/>
      <c r="G13" s="622"/>
      <c r="H13" s="622"/>
      <c r="I13" s="622"/>
      <c r="J13" s="622"/>
      <c r="K13" s="622"/>
      <c r="L13" s="622"/>
      <c r="M13" s="622"/>
      <c r="N13" s="622"/>
      <c r="O13" s="622"/>
      <c r="P13" s="622"/>
      <c r="Q13" s="622"/>
      <c r="R13" s="622"/>
      <c r="S13" s="100"/>
    </row>
    <row r="14" spans="1:33" ht="18.75" customHeight="1" x14ac:dyDescent="0.3">
      <c r="B14" s="258" t="s">
        <v>429</v>
      </c>
      <c r="C14" s="305"/>
      <c r="D14" s="305"/>
      <c r="E14" s="306"/>
      <c r="F14" s="306"/>
      <c r="G14" s="306"/>
      <c r="H14" s="307"/>
      <c r="I14" s="307"/>
      <c r="J14" s="307"/>
      <c r="K14" s="307"/>
      <c r="L14" s="307"/>
      <c r="M14" s="307"/>
      <c r="N14" s="307"/>
      <c r="O14" s="307"/>
      <c r="P14" s="307"/>
      <c r="Q14" s="307"/>
      <c r="R14" s="307"/>
    </row>
    <row r="15" spans="1:33" ht="15" customHeight="1" x14ac:dyDescent="0.3">
      <c r="B15" s="622" t="s">
        <v>430</v>
      </c>
      <c r="C15" s="622"/>
      <c r="D15" s="622"/>
      <c r="E15" s="622"/>
      <c r="F15" s="622"/>
      <c r="G15" s="622"/>
      <c r="H15" s="622"/>
      <c r="I15" s="622"/>
      <c r="J15" s="622"/>
      <c r="K15" s="622"/>
      <c r="L15" s="622"/>
      <c r="M15" s="622"/>
      <c r="N15" s="622"/>
      <c r="O15" s="622"/>
      <c r="P15" s="622"/>
      <c r="Q15" s="622"/>
      <c r="R15" s="622"/>
      <c r="S15" s="100"/>
    </row>
    <row r="16" spans="1:33" x14ac:dyDescent="0.3">
      <c r="B16" s="622" t="s">
        <v>431</v>
      </c>
      <c r="C16" s="622"/>
      <c r="D16" s="622"/>
      <c r="E16" s="622"/>
      <c r="F16" s="622"/>
      <c r="G16" s="622"/>
      <c r="H16" s="622"/>
      <c r="I16" s="622"/>
      <c r="J16" s="622"/>
      <c r="K16" s="622"/>
      <c r="L16" s="622"/>
      <c r="M16" s="622"/>
      <c r="N16" s="622"/>
      <c r="O16" s="622"/>
      <c r="P16" s="622"/>
      <c r="Q16" s="622"/>
      <c r="R16" s="622"/>
    </row>
    <row r="18" spans="2:19" x14ac:dyDescent="0.3">
      <c r="B18" s="595"/>
      <c r="C18" s="12"/>
      <c r="D18" s="12"/>
      <c r="E18" s="12"/>
      <c r="F18" s="12"/>
      <c r="G18" s="12"/>
      <c r="H18" s="13"/>
      <c r="I18" s="9"/>
      <c r="J18" s="6"/>
      <c r="K18" s="12"/>
      <c r="L18" s="12"/>
      <c r="M18" s="6"/>
      <c r="N18" s="9"/>
      <c r="O18" s="6"/>
      <c r="P18" s="12"/>
      <c r="Q18" s="12"/>
      <c r="R18" s="12"/>
      <c r="S18" s="12"/>
    </row>
    <row r="21" spans="2:19" x14ac:dyDescent="0.3">
      <c r="B21" s="594"/>
    </row>
  </sheetData>
  <mergeCells count="8">
    <mergeCell ref="B16:R16"/>
    <mergeCell ref="B5:R5"/>
    <mergeCell ref="B15:R15"/>
    <mergeCell ref="A2:R2"/>
    <mergeCell ref="B7:R7"/>
    <mergeCell ref="B9:R9"/>
    <mergeCell ref="B11:R11"/>
    <mergeCell ref="B13:R13"/>
  </mergeCells>
  <printOptions horizontalCentered="1"/>
  <pageMargins left="0.31496062992125984" right="0.31496062992125984" top="0.55118110236220474" bottom="0.55118110236220474" header="0.31496062992125984" footer="0.31496062992125984"/>
  <pageSetup scale="81" firstPageNumber="2" orientation="landscape" r:id="rId1"/>
  <headerFooter scaleWithDoc="0">
    <oddFooter>&amp;R&amp;"Avenir Next LT Pro,Normal"&amp;9&amp;P</oddFooter>
  </headerFooter>
  <customProperties>
    <customPr name="_pios_id" r:id="rId2"/>
    <customPr name="QAA_DRILLPATH_NODE_ID" r:id="rId3"/>
  </customProperties>
  <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37996C-B1D7-43B5-BB46-FC642B30E842}">
  <sheetPr>
    <tabColor theme="6"/>
    <pageSetUpPr fitToPage="1"/>
  </sheetPr>
  <dimension ref="A1:S20"/>
  <sheetViews>
    <sheetView showGridLines="0" view="pageBreakPreview" zoomScale="115" zoomScaleNormal="80" zoomScaleSheetLayoutView="115" workbookViewId="0">
      <selection activeCell="B9" sqref="B9:R9"/>
    </sheetView>
  </sheetViews>
  <sheetFormatPr defaultColWidth="8.7265625" defaultRowHeight="13" x14ac:dyDescent="0.3"/>
  <cols>
    <col min="1" max="1" width="2.7265625" style="1" customWidth="1"/>
    <col min="2" max="2" width="56.7265625" style="1" customWidth="1"/>
    <col min="3" max="7" width="9.26953125" style="1" customWidth="1"/>
    <col min="8" max="8" width="0.81640625" style="1" customWidth="1"/>
    <col min="9" max="9" width="9.26953125" style="1" customWidth="1"/>
    <col min="10" max="10" width="0.81640625" style="1" customWidth="1"/>
    <col min="11" max="12" width="9.26953125" style="1" customWidth="1"/>
    <col min="13" max="13" width="0.81640625" style="1" customWidth="1"/>
    <col min="14" max="14" width="9.26953125" style="1" customWidth="1"/>
    <col min="15" max="15" width="0.81640625" style="1" customWidth="1"/>
    <col min="16" max="17" width="9.26953125" style="1" customWidth="1"/>
    <col min="18" max="18" width="0.81640625" style="1" customWidth="1"/>
    <col min="19" max="19" width="7.54296875" style="1" customWidth="1"/>
    <col min="20" max="16384" width="8.7265625" style="1"/>
  </cols>
  <sheetData>
    <row r="1" spans="1:19" ht="2.5" customHeight="1" x14ac:dyDescent="0.3"/>
    <row r="2" spans="1:19" ht="50.15" customHeight="1" x14ac:dyDescent="0.55000000000000004">
      <c r="A2" s="621" t="s">
        <v>167</v>
      </c>
      <c r="B2" s="621"/>
      <c r="C2" s="621"/>
      <c r="D2" s="621"/>
      <c r="E2" s="621"/>
      <c r="F2" s="621"/>
      <c r="G2" s="621"/>
      <c r="H2" s="621"/>
      <c r="I2" s="621"/>
      <c r="J2" s="621"/>
      <c r="K2" s="621"/>
      <c r="L2" s="621"/>
      <c r="M2" s="621"/>
      <c r="N2" s="621"/>
      <c r="O2" s="621"/>
      <c r="P2" s="621"/>
      <c r="Q2" s="621"/>
      <c r="R2" s="621"/>
    </row>
    <row r="3" spans="1:19" ht="5.15" customHeight="1" thickBot="1" x14ac:dyDescent="0.6">
      <c r="A3" s="165"/>
      <c r="B3" s="168"/>
      <c r="C3" s="168"/>
      <c r="D3" s="168"/>
      <c r="E3" s="168"/>
      <c r="F3" s="168"/>
      <c r="G3" s="168"/>
      <c r="H3" s="168"/>
      <c r="I3" s="168"/>
      <c r="J3" s="168"/>
      <c r="K3" s="168"/>
      <c r="L3" s="168"/>
      <c r="M3" s="168"/>
      <c r="N3" s="168"/>
      <c r="O3" s="168"/>
      <c r="P3" s="168"/>
      <c r="Q3" s="168"/>
      <c r="R3" s="168"/>
    </row>
    <row r="4" spans="1:19" ht="9" customHeight="1" thickTop="1" x14ac:dyDescent="0.65">
      <c r="B4" s="166"/>
      <c r="C4" s="166"/>
      <c r="D4" s="166"/>
      <c r="E4" s="166"/>
      <c r="F4" s="166"/>
      <c r="G4" s="166"/>
      <c r="H4" s="166"/>
      <c r="I4" s="166"/>
      <c r="J4" s="166"/>
      <c r="K4" s="166"/>
      <c r="L4" s="166"/>
      <c r="M4" s="166"/>
      <c r="N4" s="166"/>
      <c r="O4" s="166"/>
      <c r="P4" s="166"/>
      <c r="Q4" s="166"/>
      <c r="R4" s="166"/>
    </row>
    <row r="5" spans="1:19" ht="18" customHeight="1" x14ac:dyDescent="0.3">
      <c r="B5" s="164" t="s">
        <v>432</v>
      </c>
      <c r="C5" s="3"/>
      <c r="D5" s="3"/>
      <c r="E5" s="44"/>
      <c r="F5" s="44"/>
      <c r="G5" s="44"/>
    </row>
    <row r="6" spans="1:19" ht="23.25" customHeight="1" x14ac:dyDescent="0.3">
      <c r="B6" s="622" t="s">
        <v>433</v>
      </c>
      <c r="C6" s="622"/>
      <c r="D6" s="622"/>
      <c r="E6" s="622"/>
      <c r="F6" s="622"/>
      <c r="G6" s="622"/>
      <c r="H6" s="622"/>
      <c r="I6" s="622"/>
      <c r="J6" s="622"/>
      <c r="K6" s="622"/>
      <c r="L6" s="622"/>
      <c r="M6" s="622"/>
      <c r="N6" s="622"/>
      <c r="O6" s="622"/>
      <c r="P6" s="622"/>
      <c r="Q6" s="622"/>
      <c r="R6" s="622"/>
      <c r="S6" s="100"/>
    </row>
    <row r="7" spans="1:19" ht="118" customHeight="1" x14ac:dyDescent="0.3">
      <c r="B7" s="622" t="s">
        <v>542</v>
      </c>
      <c r="C7" s="622"/>
      <c r="D7" s="622"/>
      <c r="E7" s="622"/>
      <c r="F7" s="622"/>
      <c r="G7" s="622"/>
      <c r="H7" s="622"/>
      <c r="I7" s="622"/>
      <c r="J7" s="622"/>
      <c r="K7" s="622"/>
      <c r="L7" s="622"/>
      <c r="M7" s="622"/>
      <c r="N7" s="622"/>
      <c r="O7" s="622"/>
      <c r="P7" s="622"/>
      <c r="Q7" s="622"/>
      <c r="R7" s="622"/>
      <c r="S7" s="100"/>
    </row>
    <row r="8" spans="1:19" ht="24" customHeight="1" x14ac:dyDescent="0.3">
      <c r="B8" s="622" t="s">
        <v>434</v>
      </c>
      <c r="C8" s="622"/>
      <c r="D8" s="622"/>
      <c r="E8" s="622"/>
      <c r="F8" s="622"/>
      <c r="G8" s="622"/>
      <c r="H8" s="622"/>
      <c r="I8" s="622"/>
      <c r="J8" s="622"/>
      <c r="K8" s="622"/>
      <c r="L8" s="622"/>
      <c r="M8" s="622"/>
      <c r="N8" s="622"/>
      <c r="O8" s="622"/>
      <c r="P8" s="622"/>
      <c r="Q8" s="622"/>
      <c r="R8" s="622"/>
      <c r="S8" s="100"/>
    </row>
    <row r="9" spans="1:19" ht="69.75" customHeight="1" x14ac:dyDescent="0.3">
      <c r="B9" s="622" t="s">
        <v>435</v>
      </c>
      <c r="C9" s="622"/>
      <c r="D9" s="622"/>
      <c r="E9" s="622"/>
      <c r="F9" s="622"/>
      <c r="G9" s="622"/>
      <c r="H9" s="622"/>
      <c r="I9" s="622"/>
      <c r="J9" s="622"/>
      <c r="K9" s="622"/>
      <c r="L9" s="622"/>
      <c r="M9" s="622"/>
      <c r="N9" s="622"/>
      <c r="O9" s="622"/>
      <c r="P9" s="622"/>
      <c r="Q9" s="622"/>
      <c r="R9" s="622"/>
      <c r="S9" s="100"/>
    </row>
    <row r="10" spans="1:19" ht="70.5" customHeight="1" x14ac:dyDescent="0.3">
      <c r="B10" s="622" t="s">
        <v>446</v>
      </c>
      <c r="C10" s="622"/>
      <c r="D10" s="622"/>
      <c r="E10" s="622"/>
      <c r="F10" s="622"/>
      <c r="G10" s="622"/>
      <c r="H10" s="622"/>
      <c r="I10" s="622"/>
      <c r="J10" s="622"/>
      <c r="K10" s="622"/>
      <c r="L10" s="622"/>
      <c r="M10" s="622"/>
      <c r="N10" s="622"/>
      <c r="O10" s="622"/>
      <c r="P10" s="622"/>
      <c r="Q10" s="622"/>
      <c r="R10" s="622"/>
      <c r="S10" s="100"/>
    </row>
    <row r="11" spans="1:19" ht="57" customHeight="1" x14ac:dyDescent="0.3">
      <c r="B11" s="622" t="s">
        <v>503</v>
      </c>
      <c r="C11" s="622"/>
      <c r="D11" s="622"/>
      <c r="E11" s="622"/>
      <c r="F11" s="622"/>
      <c r="G11" s="622"/>
      <c r="H11" s="622"/>
      <c r="I11" s="622"/>
      <c r="J11" s="622"/>
      <c r="K11" s="622"/>
      <c r="L11" s="622"/>
      <c r="M11" s="622"/>
      <c r="N11" s="622"/>
      <c r="O11" s="622"/>
      <c r="P11" s="622"/>
      <c r="Q11" s="622"/>
      <c r="R11" s="622"/>
      <c r="S11" s="100"/>
    </row>
    <row r="12" spans="1:19" ht="14.25" customHeight="1" x14ac:dyDescent="0.3">
      <c r="B12" s="164" t="s">
        <v>436</v>
      </c>
      <c r="C12" s="3"/>
      <c r="D12" s="3"/>
      <c r="E12" s="44"/>
      <c r="F12" s="44"/>
      <c r="G12" s="44"/>
    </row>
    <row r="13" spans="1:19" ht="47.25" customHeight="1" x14ac:dyDescent="0.3">
      <c r="B13" s="622" t="s">
        <v>538</v>
      </c>
      <c r="C13" s="622"/>
      <c r="D13" s="622"/>
      <c r="E13" s="622"/>
      <c r="F13" s="622"/>
      <c r="G13" s="622"/>
      <c r="H13" s="622"/>
      <c r="I13" s="622"/>
      <c r="J13" s="622"/>
      <c r="K13" s="622"/>
      <c r="L13" s="622"/>
      <c r="M13" s="622"/>
      <c r="N13" s="622"/>
      <c r="O13" s="622"/>
      <c r="P13" s="622"/>
      <c r="Q13" s="622"/>
      <c r="R13" s="622"/>
      <c r="S13" s="100"/>
    </row>
    <row r="14" spans="1:19" ht="13.5" customHeight="1" x14ac:dyDescent="0.3">
      <c r="B14" s="622" t="s">
        <v>526</v>
      </c>
      <c r="C14" s="622"/>
      <c r="D14" s="622"/>
      <c r="E14" s="622"/>
      <c r="F14" s="622"/>
      <c r="G14" s="622"/>
      <c r="H14" s="622"/>
      <c r="I14" s="622"/>
      <c r="J14" s="622"/>
      <c r="K14" s="622"/>
      <c r="L14" s="622"/>
      <c r="M14" s="622"/>
      <c r="N14" s="622"/>
      <c r="O14" s="622"/>
      <c r="P14" s="622"/>
      <c r="Q14" s="622"/>
      <c r="R14" s="622"/>
      <c r="S14" s="100"/>
    </row>
    <row r="15" spans="1:19" x14ac:dyDescent="0.3">
      <c r="B15" s="164"/>
      <c r="C15" s="3"/>
      <c r="D15" s="3"/>
      <c r="E15" s="44"/>
      <c r="F15" s="44"/>
      <c r="G15" s="44"/>
    </row>
    <row r="16" spans="1:19" x14ac:dyDescent="0.3">
      <c r="B16" s="622"/>
      <c r="C16" s="622"/>
      <c r="D16" s="622"/>
      <c r="E16" s="622"/>
      <c r="F16" s="622"/>
      <c r="G16" s="622"/>
      <c r="H16" s="622"/>
      <c r="I16" s="622"/>
      <c r="J16" s="622"/>
      <c r="K16" s="622"/>
      <c r="L16" s="622"/>
      <c r="M16" s="622"/>
      <c r="N16" s="622"/>
      <c r="O16" s="622"/>
      <c r="P16" s="622"/>
      <c r="Q16" s="622"/>
      <c r="R16" s="622"/>
      <c r="S16" s="100"/>
    </row>
    <row r="18" spans="2:19" x14ac:dyDescent="0.3">
      <c r="B18" s="622"/>
      <c r="C18" s="622"/>
      <c r="D18" s="622"/>
      <c r="E18" s="622"/>
      <c r="F18" s="622"/>
      <c r="G18" s="622"/>
      <c r="H18" s="622"/>
      <c r="I18" s="622"/>
      <c r="J18" s="622"/>
      <c r="K18" s="622"/>
      <c r="L18" s="622"/>
      <c r="M18" s="622"/>
      <c r="N18" s="622"/>
      <c r="O18" s="622"/>
      <c r="P18" s="622"/>
      <c r="Q18" s="622"/>
      <c r="R18" s="622"/>
    </row>
    <row r="20" spans="2:19" x14ac:dyDescent="0.3">
      <c r="B20" s="11"/>
      <c r="C20" s="12"/>
      <c r="D20" s="12"/>
      <c r="E20" s="12"/>
      <c r="F20" s="12"/>
      <c r="G20" s="12"/>
      <c r="H20" s="13"/>
      <c r="I20" s="9"/>
      <c r="J20" s="6"/>
      <c r="K20" s="12"/>
      <c r="L20" s="12"/>
      <c r="M20" s="6"/>
      <c r="N20" s="9"/>
      <c r="O20" s="6"/>
      <c r="P20" s="12"/>
      <c r="Q20" s="12"/>
      <c r="R20" s="12"/>
      <c r="S20" s="12"/>
    </row>
  </sheetData>
  <mergeCells count="11">
    <mergeCell ref="A2:R2"/>
    <mergeCell ref="B18:R18"/>
    <mergeCell ref="B10:R10"/>
    <mergeCell ref="B13:R13"/>
    <mergeCell ref="B16:R16"/>
    <mergeCell ref="B6:R6"/>
    <mergeCell ref="B11:R11"/>
    <mergeCell ref="B14:R14"/>
    <mergeCell ref="B7:R7"/>
    <mergeCell ref="B8:R8"/>
    <mergeCell ref="B9:R9"/>
  </mergeCells>
  <printOptions horizontalCentered="1"/>
  <pageMargins left="0.31496062992125984" right="0.31496062992125984" top="0.55118110236220474" bottom="0.55118110236220474" header="0.31496062992125984" footer="0.31496062992125984"/>
  <pageSetup scale="81" firstPageNumber="2" fitToHeight="0" orientation="landscape" r:id="rId1"/>
  <headerFooter scaleWithDoc="0">
    <oddFooter>&amp;R&amp;"Avenir Next LT Pro,Normal"&amp;9&amp;P</oddFooter>
  </headerFooter>
  <customProperties>
    <customPr name="_pios_id" r:id="rId2"/>
    <customPr name="QAA_DRILLPATH_NODE_ID" r:id="rId3"/>
  </customProperties>
  <drawing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93B360-6B67-4688-A628-A5BC19342595}">
  <sheetPr>
    <tabColor theme="6"/>
    <pageSetUpPr fitToPage="1"/>
  </sheetPr>
  <dimension ref="A1:S49"/>
  <sheetViews>
    <sheetView showGridLines="0" view="pageBreakPreview" topLeftCell="A2" zoomScale="115" zoomScaleNormal="80" zoomScaleSheetLayoutView="115" workbookViewId="0">
      <selection activeCell="T19" sqref="T19"/>
    </sheetView>
  </sheetViews>
  <sheetFormatPr defaultColWidth="8.7265625" defaultRowHeight="13" x14ac:dyDescent="0.3"/>
  <cols>
    <col min="1" max="1" width="58.7265625" style="1" customWidth="1"/>
    <col min="2" max="6" width="9.26953125" style="1" customWidth="1"/>
    <col min="7" max="7" width="0.81640625" style="1" customWidth="1"/>
    <col min="8" max="8" width="9.26953125" style="1" customWidth="1"/>
    <col min="9" max="9" width="0.81640625" style="1" customWidth="1"/>
    <col min="10" max="11" width="9.26953125" style="1" customWidth="1"/>
    <col min="12" max="12" width="0.81640625" style="1" customWidth="1"/>
    <col min="13" max="13" width="9.26953125" style="1" customWidth="1"/>
    <col min="14" max="14" width="0.81640625" style="1" customWidth="1"/>
    <col min="15" max="16" width="9.26953125" style="1" customWidth="1"/>
    <col min="17" max="17" width="0.81640625" style="1" customWidth="1"/>
    <col min="18" max="18" width="7.54296875" style="1" customWidth="1"/>
    <col min="19" max="16384" width="8.7265625" style="1"/>
  </cols>
  <sheetData>
    <row r="1" spans="1:18" ht="2.25" customHeight="1" x14ac:dyDescent="0.3"/>
    <row r="2" spans="1:18" ht="50.15" customHeight="1" x14ac:dyDescent="0.55000000000000004">
      <c r="A2" s="621" t="s">
        <v>143</v>
      </c>
      <c r="B2" s="621"/>
      <c r="C2" s="621"/>
      <c r="D2" s="621"/>
      <c r="E2" s="621"/>
      <c r="F2" s="621"/>
      <c r="G2" s="621"/>
      <c r="H2" s="621"/>
      <c r="I2" s="621"/>
      <c r="J2" s="621"/>
      <c r="K2" s="621"/>
      <c r="L2" s="621"/>
      <c r="M2" s="621"/>
      <c r="N2" s="621"/>
      <c r="O2" s="621"/>
      <c r="P2" s="621"/>
      <c r="Q2" s="621"/>
    </row>
    <row r="3" spans="1:18" ht="5.15" customHeight="1" thickBot="1" x14ac:dyDescent="0.6">
      <c r="A3" s="168"/>
      <c r="B3" s="168"/>
      <c r="C3" s="168"/>
      <c r="D3" s="168"/>
      <c r="E3" s="168"/>
      <c r="F3" s="168"/>
      <c r="G3" s="168"/>
      <c r="H3" s="168"/>
      <c r="I3" s="168"/>
      <c r="J3" s="168"/>
      <c r="K3" s="168"/>
      <c r="L3" s="168"/>
      <c r="M3" s="168"/>
      <c r="N3" s="168"/>
      <c r="O3" s="168"/>
      <c r="P3" s="168"/>
      <c r="Q3" s="168"/>
    </row>
    <row r="4" spans="1:18" ht="13.5" thickTop="1" x14ac:dyDescent="0.3">
      <c r="A4" s="3"/>
      <c r="B4" s="3"/>
      <c r="C4" s="3"/>
      <c r="D4" s="3"/>
      <c r="E4" s="44"/>
      <c r="F4" s="44"/>
      <c r="G4" s="44"/>
    </row>
    <row r="5" spans="1:18" ht="13" customHeight="1" x14ac:dyDescent="0.3">
      <c r="A5" s="104" t="s">
        <v>129</v>
      </c>
      <c r="B5" s="102" t="s">
        <v>130</v>
      </c>
      <c r="C5" s="606" t="s">
        <v>131</v>
      </c>
      <c r="D5" s="607" t="s">
        <v>132</v>
      </c>
      <c r="E5" s="102" t="s">
        <v>133</v>
      </c>
      <c r="F5" s="102" t="s">
        <v>130</v>
      </c>
      <c r="G5" s="12"/>
      <c r="H5" s="593" t="s">
        <v>134</v>
      </c>
      <c r="J5" s="627" t="s">
        <v>135</v>
      </c>
      <c r="K5" s="627"/>
      <c r="M5" s="593" t="s">
        <v>136</v>
      </c>
      <c r="O5" s="628" t="s">
        <v>137</v>
      </c>
      <c r="P5" s="628"/>
      <c r="Q5" s="100"/>
      <c r="R5" s="100"/>
    </row>
    <row r="6" spans="1:18" ht="13" customHeight="1" x14ac:dyDescent="0.3">
      <c r="A6" s="105" t="s">
        <v>138</v>
      </c>
      <c r="B6" s="103">
        <v>2025</v>
      </c>
      <c r="C6" s="103">
        <v>2025</v>
      </c>
      <c r="D6" s="103">
        <v>2025</v>
      </c>
      <c r="E6" s="103">
        <v>2024</v>
      </c>
      <c r="F6" s="103">
        <v>2024</v>
      </c>
      <c r="G6" s="12"/>
      <c r="H6" s="329" t="s">
        <v>139</v>
      </c>
      <c r="J6" s="103">
        <v>2025</v>
      </c>
      <c r="K6" s="103">
        <v>2024</v>
      </c>
      <c r="M6" s="329" t="s">
        <v>139</v>
      </c>
      <c r="O6" s="103">
        <v>2024</v>
      </c>
      <c r="P6" s="103">
        <v>2023</v>
      </c>
      <c r="Q6" s="100"/>
      <c r="R6" s="100"/>
    </row>
    <row r="7" spans="1:18" customFormat="1" ht="5.15" customHeight="1" x14ac:dyDescent="0.25">
      <c r="G7" s="12"/>
    </row>
    <row r="8" spans="1:18" customFormat="1" ht="12.5" x14ac:dyDescent="0.25">
      <c r="A8" s="79" t="s">
        <v>450</v>
      </c>
      <c r="B8" s="319"/>
      <c r="C8" s="79"/>
      <c r="D8" s="79"/>
      <c r="E8" s="78"/>
      <c r="F8" s="78"/>
      <c r="G8" s="37"/>
      <c r="H8" s="78"/>
      <c r="I8" s="78"/>
      <c r="J8" s="325"/>
      <c r="K8" s="78"/>
      <c r="L8" s="78"/>
      <c r="M8" s="78"/>
      <c r="N8" s="78"/>
      <c r="O8" s="78"/>
      <c r="P8" s="78"/>
      <c r="Q8" s="78"/>
    </row>
    <row r="9" spans="1:18" x14ac:dyDescent="0.3">
      <c r="A9" s="7" t="s">
        <v>168</v>
      </c>
      <c r="B9" s="308">
        <v>703</v>
      </c>
      <c r="C9" s="265">
        <v>772</v>
      </c>
      <c r="D9" s="209">
        <v>689</v>
      </c>
      <c r="E9" s="209">
        <v>933</v>
      </c>
      <c r="F9" s="209">
        <v>371</v>
      </c>
      <c r="G9" s="12"/>
      <c r="H9" s="216" t="s">
        <v>23</v>
      </c>
      <c r="I9" s="6"/>
      <c r="J9" s="308">
        <v>2164</v>
      </c>
      <c r="K9" s="209">
        <v>1810</v>
      </c>
      <c r="L9" s="6"/>
      <c r="M9" s="216" t="s">
        <v>24</v>
      </c>
      <c r="N9" s="6"/>
      <c r="O9" s="209">
        <v>2743</v>
      </c>
      <c r="P9" s="209">
        <v>2195</v>
      </c>
      <c r="Q9" s="8"/>
      <c r="R9" s="15"/>
    </row>
    <row r="10" spans="1:18" x14ac:dyDescent="0.3">
      <c r="A10" s="7" t="s">
        <v>169</v>
      </c>
      <c r="B10" s="308">
        <v>703</v>
      </c>
      <c r="C10" s="265">
        <v>772</v>
      </c>
      <c r="D10" s="209">
        <v>689</v>
      </c>
      <c r="E10" s="209">
        <v>933</v>
      </c>
      <c r="F10" s="209">
        <v>371</v>
      </c>
      <c r="G10" s="12"/>
      <c r="H10" s="216" t="s">
        <v>23</v>
      </c>
      <c r="I10" s="6"/>
      <c r="J10" s="308">
        <v>2164</v>
      </c>
      <c r="K10" s="209">
        <v>1859</v>
      </c>
      <c r="L10" s="6"/>
      <c r="M10" s="216" t="s">
        <v>25</v>
      </c>
      <c r="N10" s="6"/>
      <c r="O10" s="209">
        <v>2792</v>
      </c>
      <c r="P10" s="209">
        <v>2282</v>
      </c>
      <c r="Q10" s="8"/>
      <c r="R10" s="15"/>
    </row>
    <row r="11" spans="1:18" x14ac:dyDescent="0.3">
      <c r="A11" s="7" t="s">
        <v>504</v>
      </c>
      <c r="B11" s="308">
        <v>863</v>
      </c>
      <c r="C11" s="265">
        <v>883</v>
      </c>
      <c r="D11" s="209">
        <v>787</v>
      </c>
      <c r="E11" s="209">
        <v>829</v>
      </c>
      <c r="F11" s="209">
        <v>693</v>
      </c>
      <c r="G11" s="12"/>
      <c r="H11" s="216" t="s">
        <v>26</v>
      </c>
      <c r="I11" s="6"/>
      <c r="J11" s="308">
        <v>2533</v>
      </c>
      <c r="K11" s="209">
        <v>2142</v>
      </c>
      <c r="L11" s="6"/>
      <c r="M11" s="216" t="s">
        <v>27</v>
      </c>
      <c r="N11" s="6"/>
      <c r="O11" s="209">
        <v>2971</v>
      </c>
      <c r="P11" s="209">
        <v>2671</v>
      </c>
      <c r="Q11" s="8"/>
      <c r="R11" s="15"/>
    </row>
    <row r="12" spans="1:18" x14ac:dyDescent="0.3">
      <c r="A12" s="7" t="s">
        <v>170</v>
      </c>
      <c r="B12" s="320"/>
      <c r="C12" s="10"/>
      <c r="D12" s="10"/>
      <c r="E12" s="10"/>
      <c r="F12" s="10"/>
      <c r="G12" s="12"/>
      <c r="H12" s="144"/>
      <c r="I12" s="6"/>
      <c r="J12" s="309"/>
      <c r="K12" s="6"/>
      <c r="L12" s="6"/>
      <c r="M12" s="106"/>
      <c r="N12" s="6"/>
      <c r="O12" s="6"/>
      <c r="P12" s="6"/>
      <c r="Q12" s="6"/>
      <c r="R12" s="6"/>
    </row>
    <row r="13" spans="1:18" x14ac:dyDescent="0.3">
      <c r="A13" s="11" t="s">
        <v>171</v>
      </c>
      <c r="B13" s="310">
        <v>1.1000000000000001</v>
      </c>
      <c r="C13" s="272">
        <v>1.2</v>
      </c>
      <c r="D13" s="263">
        <v>1.07</v>
      </c>
      <c r="E13" s="263">
        <v>1.44</v>
      </c>
      <c r="F13" s="263">
        <v>0.57999999999999996</v>
      </c>
      <c r="G13" s="12"/>
      <c r="H13" s="216" t="s">
        <v>28</v>
      </c>
      <c r="I13" s="6"/>
      <c r="J13" s="310">
        <v>3.37</v>
      </c>
      <c r="K13" s="263">
        <v>2.79</v>
      </c>
      <c r="L13" s="6"/>
      <c r="M13" s="216" t="s">
        <v>29</v>
      </c>
      <c r="N13" s="6"/>
      <c r="O13" s="263">
        <v>4.2300000000000004</v>
      </c>
      <c r="P13" s="263">
        <v>3.32</v>
      </c>
      <c r="Q13" s="12"/>
      <c r="R13" s="15"/>
    </row>
    <row r="14" spans="1:18" x14ac:dyDescent="0.3">
      <c r="A14" s="11" t="s">
        <v>172</v>
      </c>
      <c r="B14" s="310">
        <v>1.1000000000000001</v>
      </c>
      <c r="C14" s="272">
        <v>1.2</v>
      </c>
      <c r="D14" s="263">
        <v>1.07</v>
      </c>
      <c r="E14" s="263">
        <v>1.44</v>
      </c>
      <c r="F14" s="263">
        <v>0.57999999999999996</v>
      </c>
      <c r="G14" s="12"/>
      <c r="H14" s="216" t="s">
        <v>28</v>
      </c>
      <c r="I14" s="6"/>
      <c r="J14" s="310">
        <v>3.37</v>
      </c>
      <c r="K14" s="263">
        <v>2.87</v>
      </c>
      <c r="L14" s="6"/>
      <c r="M14" s="216" t="s">
        <v>30</v>
      </c>
      <c r="N14" s="6"/>
      <c r="O14" s="263">
        <v>4.3099999999999996</v>
      </c>
      <c r="P14" s="263">
        <v>3.45</v>
      </c>
      <c r="Q14" s="12"/>
      <c r="R14" s="15"/>
    </row>
    <row r="15" spans="1:18" x14ac:dyDescent="0.3">
      <c r="A15" s="11" t="s">
        <v>173</v>
      </c>
      <c r="B15" s="310">
        <v>1.35</v>
      </c>
      <c r="C15" s="272">
        <v>1.38</v>
      </c>
      <c r="D15" s="263">
        <v>1.22</v>
      </c>
      <c r="E15" s="263">
        <v>1.28</v>
      </c>
      <c r="F15" s="263">
        <v>1.07</v>
      </c>
      <c r="G15" s="12"/>
      <c r="H15" s="216" t="s">
        <v>31</v>
      </c>
      <c r="I15" s="6"/>
      <c r="J15" s="310">
        <v>3.9499999999999997</v>
      </c>
      <c r="K15" s="263">
        <v>3.3</v>
      </c>
      <c r="L15" s="6"/>
      <c r="M15" s="216" t="s">
        <v>24</v>
      </c>
      <c r="N15" s="6"/>
      <c r="O15" s="263">
        <v>4.58</v>
      </c>
      <c r="P15" s="263">
        <v>4.04</v>
      </c>
      <c r="Q15" s="12"/>
      <c r="R15" s="15"/>
    </row>
    <row r="16" spans="1:18" x14ac:dyDescent="0.3">
      <c r="A16" s="64" t="s">
        <v>174</v>
      </c>
      <c r="B16" s="311">
        <v>-2.1739130434782469E-2</v>
      </c>
      <c r="C16" s="210">
        <v>0.13114754098360648</v>
      </c>
      <c r="D16" s="210">
        <v>-4.6875000000000042E-2</v>
      </c>
      <c r="E16" s="210">
        <v>0.19626168224299062</v>
      </c>
      <c r="F16" s="210">
        <v>-6.1403508771929689E-2</v>
      </c>
      <c r="G16" s="12"/>
      <c r="H16" s="326"/>
      <c r="I16" s="6"/>
      <c r="J16" s="311">
        <v>0.19696969696969696</v>
      </c>
      <c r="K16" s="210">
        <v>0.107</v>
      </c>
      <c r="L16" s="6"/>
      <c r="M16" s="144"/>
      <c r="N16" s="6"/>
      <c r="O16" s="210">
        <v>0.13400000000000001</v>
      </c>
      <c r="P16" s="210"/>
      <c r="Q16" s="87"/>
      <c r="R16" s="87"/>
    </row>
    <row r="17" spans="1:19" ht="5.15" customHeight="1" x14ac:dyDescent="0.3">
      <c r="A17" s="64"/>
      <c r="B17" s="321"/>
      <c r="C17" s="84"/>
      <c r="D17" s="84"/>
      <c r="E17" s="84"/>
      <c r="F17" s="84"/>
      <c r="G17" s="12"/>
      <c r="H17" s="144"/>
      <c r="I17" s="6"/>
      <c r="J17" s="312"/>
      <c r="K17" s="12"/>
      <c r="L17" s="6"/>
      <c r="M17" s="144"/>
      <c r="N17" s="6"/>
      <c r="O17" s="12"/>
      <c r="P17" s="12"/>
      <c r="Q17" s="12"/>
      <c r="R17" s="12"/>
    </row>
    <row r="18" spans="1:19" x14ac:dyDescent="0.3">
      <c r="A18" s="79" t="s">
        <v>175</v>
      </c>
      <c r="B18" s="313"/>
      <c r="C18" s="37"/>
      <c r="D18" s="37"/>
      <c r="E18" s="37"/>
      <c r="F18" s="37"/>
      <c r="G18" s="37"/>
      <c r="H18" s="327"/>
      <c r="I18" s="18"/>
      <c r="J18" s="313"/>
      <c r="K18" s="37"/>
      <c r="L18" s="18"/>
      <c r="M18" s="327"/>
      <c r="N18" s="18"/>
      <c r="O18" s="37"/>
      <c r="P18" s="37"/>
      <c r="Q18" s="37"/>
      <c r="R18" s="12"/>
    </row>
    <row r="19" spans="1:19" x14ac:dyDescent="0.3">
      <c r="A19" s="101" t="s">
        <v>176</v>
      </c>
      <c r="B19" s="314"/>
      <c r="C19" s="12"/>
      <c r="D19" s="12"/>
      <c r="E19" s="12"/>
      <c r="F19" s="12"/>
      <c r="G19" s="12"/>
      <c r="H19" s="144"/>
      <c r="I19" s="6"/>
      <c r="J19" s="314"/>
      <c r="K19" s="12"/>
      <c r="L19" s="6"/>
      <c r="M19" s="144"/>
      <c r="N19" s="6"/>
      <c r="O19" s="12"/>
      <c r="P19" s="12"/>
      <c r="Q19" s="12"/>
      <c r="R19" s="12"/>
    </row>
    <row r="20" spans="1:19" x14ac:dyDescent="0.3">
      <c r="A20" s="11" t="s">
        <v>177</v>
      </c>
      <c r="B20" s="308">
        <v>917</v>
      </c>
      <c r="C20" s="265">
        <v>868</v>
      </c>
      <c r="D20" s="209">
        <v>855</v>
      </c>
      <c r="E20" s="209">
        <v>851</v>
      </c>
      <c r="F20" s="209">
        <v>823</v>
      </c>
      <c r="G20" s="12"/>
      <c r="H20" s="216" t="s">
        <v>32</v>
      </c>
      <c r="I20" s="6"/>
      <c r="J20" s="315">
        <v>917</v>
      </c>
      <c r="K20" s="209">
        <v>823</v>
      </c>
      <c r="L20" s="6"/>
      <c r="M20" s="216" t="s">
        <v>32</v>
      </c>
      <c r="N20" s="6"/>
      <c r="O20" s="264">
        <v>851</v>
      </c>
      <c r="P20" s="264">
        <v>749</v>
      </c>
      <c r="Q20" s="6"/>
      <c r="R20" s="6"/>
    </row>
    <row r="21" spans="1:19" collapsed="1" x14ac:dyDescent="0.3">
      <c r="A21" s="11" t="s">
        <v>178</v>
      </c>
      <c r="B21" s="308">
        <v>1403</v>
      </c>
      <c r="C21" s="265">
        <v>1307</v>
      </c>
      <c r="D21" s="209">
        <v>1273</v>
      </c>
      <c r="E21" s="209">
        <v>1259</v>
      </c>
      <c r="F21" s="265">
        <v>1210</v>
      </c>
      <c r="G21" s="12"/>
      <c r="H21" s="216" t="s">
        <v>25</v>
      </c>
      <c r="I21" s="6"/>
      <c r="J21" s="315">
        <v>1403</v>
      </c>
      <c r="K21" s="209">
        <v>1210</v>
      </c>
      <c r="L21" s="6"/>
      <c r="M21" s="216" t="s">
        <v>25</v>
      </c>
      <c r="N21" s="6"/>
      <c r="O21" s="264">
        <v>1259</v>
      </c>
      <c r="P21" s="265">
        <v>1097</v>
      </c>
      <c r="Q21" s="6"/>
      <c r="R21" s="6"/>
    </row>
    <row r="22" spans="1:19" x14ac:dyDescent="0.3">
      <c r="A22" s="11" t="s">
        <v>179</v>
      </c>
      <c r="B22" s="308">
        <v>3946</v>
      </c>
      <c r="C22" s="265">
        <v>3643</v>
      </c>
      <c r="D22" s="209">
        <v>3584</v>
      </c>
      <c r="E22" s="209">
        <v>3599</v>
      </c>
      <c r="F22" s="209">
        <v>3420</v>
      </c>
      <c r="G22" s="12"/>
      <c r="H22" s="216" t="s">
        <v>33</v>
      </c>
      <c r="I22" s="6"/>
      <c r="J22" s="315">
        <v>3946</v>
      </c>
      <c r="K22" s="209">
        <v>3420</v>
      </c>
      <c r="L22" s="6"/>
      <c r="M22" s="216" t="s">
        <v>33</v>
      </c>
      <c r="N22" s="6"/>
      <c r="O22" s="264">
        <v>3599</v>
      </c>
      <c r="P22" s="264">
        <v>3108</v>
      </c>
      <c r="Q22" s="6"/>
      <c r="R22" s="6"/>
    </row>
    <row r="23" spans="1:19" x14ac:dyDescent="0.3">
      <c r="A23" s="7" t="s">
        <v>180</v>
      </c>
      <c r="B23" s="322"/>
      <c r="C23" s="8"/>
      <c r="D23" s="8"/>
      <c r="E23" s="8"/>
      <c r="F23" s="8"/>
      <c r="G23" s="12"/>
      <c r="H23" s="144"/>
      <c r="I23" s="6"/>
      <c r="J23" s="309"/>
      <c r="K23" s="6"/>
      <c r="L23" s="6"/>
      <c r="M23" s="106"/>
      <c r="N23" s="6"/>
      <c r="O23" s="6"/>
      <c r="P23" s="6"/>
      <c r="Q23" s="6"/>
      <c r="R23" s="6"/>
    </row>
    <row r="24" spans="1:19" x14ac:dyDescent="0.3">
      <c r="A24" s="11" t="s">
        <v>181</v>
      </c>
      <c r="B24" s="308">
        <v>1858</v>
      </c>
      <c r="C24" s="265">
        <v>1664</v>
      </c>
      <c r="D24" s="209">
        <v>1375</v>
      </c>
      <c r="E24" s="209">
        <v>1606</v>
      </c>
      <c r="F24" s="209">
        <v>1356</v>
      </c>
      <c r="G24" s="12"/>
      <c r="H24" s="216" t="s">
        <v>34</v>
      </c>
      <c r="I24" s="6"/>
      <c r="J24" s="315">
        <v>1858</v>
      </c>
      <c r="K24" s="209">
        <v>1356</v>
      </c>
      <c r="L24" s="6"/>
      <c r="M24" s="216" t="s">
        <v>34</v>
      </c>
      <c r="N24" s="6"/>
      <c r="O24" s="264">
        <v>1606</v>
      </c>
      <c r="P24" s="264">
        <v>1218</v>
      </c>
      <c r="Q24" s="6"/>
      <c r="R24" s="6"/>
    </row>
    <row r="25" spans="1:19" x14ac:dyDescent="0.3">
      <c r="A25" s="259" t="s">
        <v>182</v>
      </c>
      <c r="B25" s="308">
        <v>1501</v>
      </c>
      <c r="C25" s="265">
        <v>1306</v>
      </c>
      <c r="D25" s="209">
        <v>1017</v>
      </c>
      <c r="E25" s="265">
        <v>1278</v>
      </c>
      <c r="F25" s="209">
        <v>1028</v>
      </c>
      <c r="G25" s="12"/>
      <c r="H25" s="216" t="s">
        <v>35</v>
      </c>
      <c r="I25" s="6"/>
      <c r="J25" s="315">
        <v>1501</v>
      </c>
      <c r="K25" s="209">
        <v>1028</v>
      </c>
      <c r="L25" s="6"/>
      <c r="M25" s="216" t="s">
        <v>35</v>
      </c>
      <c r="N25" s="6"/>
      <c r="O25" s="264">
        <v>1278</v>
      </c>
      <c r="P25" s="266">
        <v>913</v>
      </c>
      <c r="Q25" s="6"/>
      <c r="R25" s="6"/>
    </row>
    <row r="26" spans="1:19" ht="5.15" customHeight="1" x14ac:dyDescent="0.3">
      <c r="A26" s="7"/>
      <c r="B26" s="322"/>
      <c r="C26" s="8"/>
      <c r="D26" s="8"/>
      <c r="E26" s="8"/>
      <c r="F26" s="8"/>
      <c r="G26" s="12"/>
      <c r="H26" s="216"/>
      <c r="I26" s="6"/>
      <c r="J26" s="309"/>
      <c r="K26" s="6"/>
      <c r="L26" s="6"/>
      <c r="M26" s="218"/>
      <c r="N26" s="6"/>
      <c r="O26" s="6"/>
      <c r="P26" s="6"/>
      <c r="Q26" s="6"/>
      <c r="R26" s="6"/>
    </row>
    <row r="27" spans="1:19" x14ac:dyDescent="0.3">
      <c r="A27" s="79" t="s">
        <v>451</v>
      </c>
      <c r="B27" s="323"/>
      <c r="C27" s="26"/>
      <c r="D27" s="26"/>
      <c r="E27" s="26"/>
      <c r="F27" s="26"/>
      <c r="G27" s="37"/>
      <c r="H27" s="327"/>
      <c r="I27" s="18"/>
      <c r="J27" s="316"/>
      <c r="K27" s="18"/>
      <c r="L27" s="18"/>
      <c r="M27" s="328"/>
      <c r="N27" s="18"/>
      <c r="O27" s="18"/>
      <c r="P27" s="18"/>
      <c r="Q27" s="18"/>
      <c r="R27" s="6"/>
    </row>
    <row r="28" spans="1:19" ht="16.5" x14ac:dyDescent="0.3">
      <c r="A28" s="5" t="s">
        <v>473</v>
      </c>
      <c r="B28" s="308">
        <v>52337</v>
      </c>
      <c r="C28" s="265">
        <v>47409</v>
      </c>
      <c r="D28" s="209">
        <v>50173</v>
      </c>
      <c r="E28" s="209">
        <v>44724</v>
      </c>
      <c r="F28" s="209">
        <v>43151</v>
      </c>
      <c r="G28" s="12"/>
      <c r="H28" s="216" t="s">
        <v>29</v>
      </c>
      <c r="I28" s="6"/>
      <c r="J28" s="315">
        <v>52337</v>
      </c>
      <c r="K28" s="264">
        <v>43151</v>
      </c>
      <c r="L28" s="6"/>
      <c r="M28" s="220" t="s">
        <v>29</v>
      </c>
      <c r="N28" s="6"/>
      <c r="O28" s="264">
        <v>44724</v>
      </c>
      <c r="P28" s="264">
        <v>40580</v>
      </c>
      <c r="Q28" s="6"/>
      <c r="R28" s="6"/>
    </row>
    <row r="29" spans="1:19" x14ac:dyDescent="0.3">
      <c r="A29" s="5" t="s">
        <v>183</v>
      </c>
      <c r="B29" s="308">
        <v>29632</v>
      </c>
      <c r="C29" s="265">
        <v>28888</v>
      </c>
      <c r="D29" s="209">
        <v>29036</v>
      </c>
      <c r="E29" s="209">
        <v>28680</v>
      </c>
      <c r="F29" s="209">
        <v>27693</v>
      </c>
      <c r="G29" s="12"/>
      <c r="H29" s="216" t="s">
        <v>36</v>
      </c>
      <c r="I29" s="6"/>
      <c r="J29" s="315">
        <v>29632</v>
      </c>
      <c r="K29" s="264">
        <v>27693</v>
      </c>
      <c r="L29" s="6"/>
      <c r="M29" s="216" t="s">
        <v>36</v>
      </c>
      <c r="N29" s="6"/>
      <c r="O29" s="264">
        <v>28680</v>
      </c>
      <c r="P29" s="264">
        <v>26856</v>
      </c>
      <c r="Q29" s="6"/>
      <c r="R29" s="6"/>
    </row>
    <row r="30" spans="1:19" x14ac:dyDescent="0.3">
      <c r="A30" s="252"/>
      <c r="B30" s="322"/>
      <c r="C30" s="8"/>
      <c r="D30" s="8"/>
      <c r="E30" s="8"/>
      <c r="F30" s="8"/>
      <c r="G30" s="12"/>
      <c r="H30" s="216"/>
      <c r="I30" s="6"/>
      <c r="J30" s="309"/>
      <c r="K30" s="6"/>
      <c r="L30" s="6"/>
      <c r="M30" s="218"/>
      <c r="N30" s="6"/>
      <c r="O30" s="6"/>
      <c r="P30" s="6"/>
      <c r="Q30" s="6"/>
      <c r="R30" s="248"/>
      <c r="S30" s="240"/>
    </row>
    <row r="31" spans="1:19" x14ac:dyDescent="0.3">
      <c r="A31" s="5" t="s">
        <v>474</v>
      </c>
      <c r="B31" s="308">
        <v>46206</v>
      </c>
      <c r="C31" s="265">
        <v>41564</v>
      </c>
      <c r="D31" s="209">
        <v>44336</v>
      </c>
      <c r="E31" s="209">
        <v>38974</v>
      </c>
      <c r="F31" s="209">
        <v>37435</v>
      </c>
      <c r="G31" s="12"/>
      <c r="H31" s="216" t="s">
        <v>37</v>
      </c>
      <c r="I31" s="6"/>
      <c r="J31" s="315">
        <v>46206</v>
      </c>
      <c r="K31" s="264">
        <v>37435</v>
      </c>
      <c r="L31" s="6"/>
      <c r="M31" s="216" t="s">
        <v>37</v>
      </c>
      <c r="N31" s="6"/>
      <c r="O31" s="264">
        <v>38974</v>
      </c>
      <c r="P31" s="264">
        <v>34917</v>
      </c>
      <c r="Q31" s="6"/>
      <c r="R31" s="6"/>
    </row>
    <row r="32" spans="1:19" x14ac:dyDescent="0.3">
      <c r="A32" s="83" t="s">
        <v>184</v>
      </c>
      <c r="B32" s="308">
        <v>38518</v>
      </c>
      <c r="C32" s="265">
        <v>34139</v>
      </c>
      <c r="D32" s="265">
        <v>32699</v>
      </c>
      <c r="E32" s="265">
        <v>28913</v>
      </c>
      <c r="F32" s="265">
        <v>27573</v>
      </c>
      <c r="G32" s="6"/>
      <c r="H32" s="216" t="s">
        <v>42</v>
      </c>
      <c r="I32" s="6"/>
      <c r="J32" s="315">
        <v>38518</v>
      </c>
      <c r="K32" s="264">
        <v>27573</v>
      </c>
      <c r="L32" s="6"/>
      <c r="M32" s="216" t="s">
        <v>42</v>
      </c>
      <c r="N32" s="6"/>
      <c r="O32" s="209">
        <v>28913</v>
      </c>
      <c r="P32" s="264">
        <v>24714</v>
      </c>
      <c r="Q32" s="6"/>
      <c r="R32" s="248"/>
      <c r="S32" s="240"/>
    </row>
    <row r="33" spans="1:19" x14ac:dyDescent="0.3">
      <c r="A33" s="5" t="s">
        <v>158</v>
      </c>
      <c r="B33" s="308">
        <v>23501</v>
      </c>
      <c r="C33" s="265">
        <v>23043</v>
      </c>
      <c r="D33" s="209">
        <v>23199</v>
      </c>
      <c r="E33" s="209">
        <v>22930</v>
      </c>
      <c r="F33" s="209">
        <v>21977</v>
      </c>
      <c r="G33" s="12"/>
      <c r="H33" s="216" t="s">
        <v>36</v>
      </c>
      <c r="I33" s="6"/>
      <c r="J33" s="315">
        <v>23501</v>
      </c>
      <c r="K33" s="264">
        <v>21977</v>
      </c>
      <c r="L33" s="6"/>
      <c r="M33" s="216" t="s">
        <v>36</v>
      </c>
      <c r="N33" s="6"/>
      <c r="O33" s="264">
        <v>22930</v>
      </c>
      <c r="P33" s="264">
        <v>21193</v>
      </c>
      <c r="Q33" s="6"/>
      <c r="R33" s="6"/>
    </row>
    <row r="34" spans="1:19" x14ac:dyDescent="0.3">
      <c r="A34" s="83" t="s">
        <v>185</v>
      </c>
      <c r="B34" s="320"/>
      <c r="C34" s="10"/>
      <c r="D34" s="10"/>
      <c r="E34" s="10"/>
      <c r="F34" s="10"/>
      <c r="G34" s="12"/>
      <c r="H34" s="106"/>
      <c r="I34" s="6"/>
      <c r="J34" s="309"/>
      <c r="K34" s="6"/>
      <c r="L34" s="6"/>
      <c r="M34" s="6"/>
      <c r="N34" s="6"/>
      <c r="O34" s="6"/>
      <c r="P34" s="6"/>
      <c r="Q34" s="6"/>
      <c r="R34" s="6"/>
    </row>
    <row r="35" spans="1:19" x14ac:dyDescent="0.3">
      <c r="A35" s="11" t="s">
        <v>475</v>
      </c>
      <c r="B35" s="310">
        <v>72.239999999999995</v>
      </c>
      <c r="C35" s="272">
        <v>64.760000000000005</v>
      </c>
      <c r="D35" s="263">
        <v>68.989999999999995</v>
      </c>
      <c r="E35" s="263">
        <v>60.44</v>
      </c>
      <c r="F35" s="263">
        <v>57.92</v>
      </c>
      <c r="G35" s="12"/>
      <c r="H35" s="216" t="s">
        <v>26</v>
      </c>
      <c r="I35" s="6"/>
      <c r="J35" s="310">
        <v>72.239999999999995</v>
      </c>
      <c r="K35" s="263">
        <v>57.92</v>
      </c>
      <c r="L35" s="6"/>
      <c r="M35" s="216" t="s">
        <v>26</v>
      </c>
      <c r="N35" s="6"/>
      <c r="O35" s="263">
        <v>60.44</v>
      </c>
      <c r="P35" s="263">
        <v>53.53</v>
      </c>
      <c r="Q35" s="6"/>
      <c r="R35" s="6"/>
    </row>
    <row r="36" spans="1:19" x14ac:dyDescent="0.3">
      <c r="A36" s="64" t="s">
        <v>452</v>
      </c>
      <c r="B36" s="311">
        <v>0.11600000000000001</v>
      </c>
      <c r="C36" s="210">
        <v>-6.0999999999999999E-2</v>
      </c>
      <c r="D36" s="210">
        <v>0.14099999999999999</v>
      </c>
      <c r="E36" s="210">
        <v>4.3999999999999997E-2</v>
      </c>
      <c r="F36" s="210">
        <v>0.14699999999999999</v>
      </c>
      <c r="G36" s="12"/>
      <c r="H36" s="144"/>
      <c r="I36" s="6"/>
      <c r="J36" s="311">
        <v>0.247</v>
      </c>
      <c r="K36" s="210">
        <v>0.2</v>
      </c>
      <c r="L36" s="6"/>
      <c r="M36" s="144"/>
      <c r="N36" s="6"/>
      <c r="O36" s="210">
        <v>0.129</v>
      </c>
      <c r="P36" s="210"/>
      <c r="Q36" s="87"/>
      <c r="R36" s="87"/>
    </row>
    <row r="37" spans="1:19" x14ac:dyDescent="0.3">
      <c r="A37" s="11" t="s">
        <v>453</v>
      </c>
      <c r="B37" s="310">
        <v>60.22</v>
      </c>
      <c r="C37" s="272">
        <v>53.19</v>
      </c>
      <c r="D37" s="263">
        <v>50.88</v>
      </c>
      <c r="E37" s="263">
        <v>44.84</v>
      </c>
      <c r="F37" s="263">
        <v>42.66</v>
      </c>
      <c r="G37" s="12"/>
      <c r="H37" s="216" t="s">
        <v>38</v>
      </c>
      <c r="I37" s="6"/>
      <c r="J37" s="310">
        <v>60.22</v>
      </c>
      <c r="K37" s="263">
        <v>42.66</v>
      </c>
      <c r="L37" s="6"/>
      <c r="M37" s="216" t="s">
        <v>38</v>
      </c>
      <c r="N37" s="6"/>
      <c r="O37" s="263">
        <v>44.84</v>
      </c>
      <c r="P37" s="263">
        <v>37.89</v>
      </c>
      <c r="Q37" s="12"/>
      <c r="R37" s="260"/>
      <c r="S37" s="240"/>
    </row>
    <row r="38" spans="1:19" x14ac:dyDescent="0.3">
      <c r="A38" s="64" t="s">
        <v>476</v>
      </c>
      <c r="B38" s="311">
        <v>0.16600000000000001</v>
      </c>
      <c r="C38" s="210">
        <v>0.17899999999999999</v>
      </c>
      <c r="D38" s="210">
        <v>0.26300000000000001</v>
      </c>
      <c r="E38" s="210">
        <v>0.25800000000000001</v>
      </c>
      <c r="F38" s="210">
        <v>0.26300000000000001</v>
      </c>
      <c r="G38" s="12"/>
      <c r="H38" s="617">
        <v>-971</v>
      </c>
      <c r="I38" s="6"/>
      <c r="J38" s="311">
        <v>0.16600000000000001</v>
      </c>
      <c r="K38" s="210">
        <v>0.26300000000000001</v>
      </c>
      <c r="L38" s="6"/>
      <c r="M38" s="617">
        <v>-971</v>
      </c>
      <c r="N38" s="6"/>
      <c r="O38" s="210">
        <v>0.25800000000000001</v>
      </c>
      <c r="P38" s="210">
        <v>0.29199999999999998</v>
      </c>
      <c r="Q38" s="6"/>
      <c r="R38" s="6"/>
    </row>
    <row r="39" spans="1:19" x14ac:dyDescent="0.3">
      <c r="A39" s="81" t="s">
        <v>186</v>
      </c>
      <c r="B39" s="310">
        <v>36.74</v>
      </c>
      <c r="C39" s="272">
        <v>35.9</v>
      </c>
      <c r="D39" s="263">
        <v>36.1</v>
      </c>
      <c r="E39" s="263">
        <v>35.56</v>
      </c>
      <c r="F39" s="263">
        <v>34</v>
      </c>
      <c r="G39" s="12"/>
      <c r="H39" s="216" t="s">
        <v>39</v>
      </c>
      <c r="I39" s="6"/>
      <c r="J39" s="317">
        <v>36.74</v>
      </c>
      <c r="K39" s="263">
        <v>34</v>
      </c>
      <c r="L39" s="6"/>
      <c r="M39" s="216" t="s">
        <v>39</v>
      </c>
      <c r="N39" s="6"/>
      <c r="O39" s="233">
        <v>35.56</v>
      </c>
      <c r="P39" s="267">
        <v>32.49</v>
      </c>
      <c r="Q39" s="6"/>
      <c r="R39" s="6"/>
    </row>
    <row r="40" spans="1:19" x14ac:dyDescent="0.3">
      <c r="A40" s="262"/>
      <c r="B40" s="322"/>
      <c r="C40" s="8"/>
      <c r="D40" s="8"/>
      <c r="E40" s="8"/>
      <c r="F40" s="8"/>
      <c r="G40" s="12"/>
      <c r="H40" s="216"/>
      <c r="I40" s="6"/>
      <c r="J40" s="309"/>
      <c r="K40" s="6"/>
      <c r="L40" s="6"/>
      <c r="M40" s="218"/>
      <c r="N40" s="6"/>
      <c r="O40" s="6"/>
      <c r="P40" s="6"/>
      <c r="Q40" s="6"/>
      <c r="R40" s="248"/>
      <c r="S40" s="240"/>
    </row>
    <row r="41" spans="1:19" x14ac:dyDescent="0.3">
      <c r="A41" s="86" t="s">
        <v>477</v>
      </c>
      <c r="B41" s="311">
        <v>0.14599999999999999</v>
      </c>
      <c r="C41" s="210">
        <v>0.14499999999999999</v>
      </c>
      <c r="D41" s="210">
        <v>0.13600000000000001</v>
      </c>
      <c r="E41" s="210">
        <v>0.13600000000000001</v>
      </c>
      <c r="F41" s="210">
        <v>0.13200000000000001</v>
      </c>
      <c r="G41" s="12"/>
      <c r="H41" s="617">
        <v>139.99999999999986</v>
      </c>
      <c r="I41" s="6"/>
      <c r="J41" s="311">
        <v>0.14599999999999999</v>
      </c>
      <c r="K41" s="210">
        <v>0.13200000000000001</v>
      </c>
      <c r="L41" s="6"/>
      <c r="M41" s="617">
        <v>139.99999999999986</v>
      </c>
      <c r="N41" s="6"/>
      <c r="O41" s="210">
        <v>0.13600000000000001</v>
      </c>
      <c r="P41" s="210">
        <v>0.127</v>
      </c>
      <c r="Q41" s="6"/>
      <c r="R41" s="6"/>
    </row>
    <row r="42" spans="1:19" ht="12.75" customHeight="1" x14ac:dyDescent="0.3">
      <c r="A42" s="261" t="s">
        <v>478</v>
      </c>
      <c r="B42" s="318">
        <v>0.124</v>
      </c>
      <c r="C42" s="268">
        <v>0.127</v>
      </c>
      <c r="D42" s="268">
        <v>0.12</v>
      </c>
      <c r="E42" s="268">
        <v>0.124</v>
      </c>
      <c r="F42" s="268">
        <v>0.112</v>
      </c>
      <c r="G42" s="37"/>
      <c r="H42" s="618">
        <v>119.99999999999997</v>
      </c>
      <c r="I42" s="18"/>
      <c r="J42" s="318">
        <v>0.124</v>
      </c>
      <c r="K42" s="268">
        <v>0.112</v>
      </c>
      <c r="L42" s="18"/>
      <c r="M42" s="618">
        <v>119.99999999999997</v>
      </c>
      <c r="N42" s="18"/>
      <c r="O42" s="268">
        <v>0.124</v>
      </c>
      <c r="P42" s="268">
        <v>0.104</v>
      </c>
      <c r="Q42" s="18"/>
      <c r="R42" s="6"/>
    </row>
    <row r="43" spans="1:19" x14ac:dyDescent="0.3">
      <c r="A43" s="81"/>
      <c r="B43" s="12"/>
      <c r="C43" s="12"/>
      <c r="D43" s="12"/>
      <c r="E43" s="12"/>
      <c r="F43" s="12"/>
      <c r="G43" s="12"/>
      <c r="H43" s="9"/>
      <c r="I43" s="6"/>
      <c r="J43" s="6"/>
      <c r="K43" s="6"/>
      <c r="L43" s="6"/>
      <c r="N43" s="6"/>
      <c r="O43" s="6"/>
      <c r="P43" s="6"/>
      <c r="Q43" s="6"/>
    </row>
    <row r="44" spans="1:19" ht="9.75" customHeight="1" x14ac:dyDescent="0.3">
      <c r="A44" s="626" t="s">
        <v>454</v>
      </c>
      <c r="B44" s="626"/>
      <c r="C44" s="626"/>
      <c r="D44" s="626"/>
      <c r="E44" s="626"/>
      <c r="F44" s="626"/>
      <c r="G44" s="626"/>
      <c r="H44" s="626"/>
      <c r="I44" s="626"/>
      <c r="J44" s="626"/>
      <c r="K44" s="626"/>
      <c r="L44" s="626"/>
      <c r="M44" s="626"/>
      <c r="N44" s="626"/>
      <c r="O44" s="626"/>
      <c r="P44" s="626"/>
      <c r="Q44" s="626"/>
      <c r="R44" s="6"/>
    </row>
    <row r="45" spans="1:19" ht="9.75" customHeight="1" x14ac:dyDescent="0.3">
      <c r="A45" s="626" t="s">
        <v>188</v>
      </c>
      <c r="B45" s="626"/>
      <c r="C45" s="626"/>
      <c r="D45" s="626"/>
      <c r="E45" s="626"/>
      <c r="F45" s="626"/>
      <c r="G45" s="626"/>
      <c r="H45" s="626"/>
      <c r="I45" s="626"/>
      <c r="J45" s="626"/>
      <c r="K45" s="626"/>
      <c r="L45" s="626"/>
      <c r="M45" s="626"/>
      <c r="N45" s="626"/>
      <c r="O45" s="626"/>
      <c r="P45" s="626"/>
      <c r="Q45" s="626"/>
    </row>
    <row r="46" spans="1:19" ht="9.75" customHeight="1" x14ac:dyDescent="0.3">
      <c r="A46" s="626" t="s">
        <v>187</v>
      </c>
      <c r="B46" s="626"/>
      <c r="C46" s="626"/>
      <c r="D46" s="626"/>
      <c r="E46" s="626"/>
      <c r="F46" s="626"/>
      <c r="G46" s="626"/>
      <c r="H46" s="626"/>
      <c r="I46" s="626"/>
      <c r="J46" s="626"/>
      <c r="K46" s="626"/>
      <c r="L46" s="626"/>
      <c r="M46" s="626"/>
      <c r="N46" s="626"/>
      <c r="O46" s="626"/>
      <c r="P46" s="626"/>
      <c r="Q46" s="626"/>
    </row>
    <row r="47" spans="1:19" ht="11.25" customHeight="1" x14ac:dyDescent="0.3">
      <c r="A47" s="629" t="s">
        <v>423</v>
      </c>
      <c r="B47" s="629"/>
      <c r="C47" s="629"/>
      <c r="D47" s="629"/>
      <c r="E47" s="629"/>
      <c r="F47" s="629"/>
      <c r="G47" s="629"/>
      <c r="H47" s="629"/>
      <c r="I47" s="629"/>
      <c r="J47" s="629"/>
      <c r="K47" s="629"/>
      <c r="L47" s="629"/>
      <c r="M47" s="629"/>
      <c r="N47" s="629"/>
      <c r="O47" s="629"/>
      <c r="P47" s="629"/>
      <c r="Q47" s="629"/>
    </row>
    <row r="48" spans="1:19" ht="17.25" customHeight="1" x14ac:dyDescent="0.3">
      <c r="A48" s="625" t="s">
        <v>479</v>
      </c>
      <c r="B48" s="625"/>
      <c r="C48" s="625"/>
      <c r="D48" s="625"/>
      <c r="E48" s="625"/>
      <c r="F48" s="625"/>
      <c r="G48" s="625"/>
      <c r="H48" s="625"/>
      <c r="I48" s="625"/>
      <c r="J48" s="625"/>
      <c r="K48" s="625"/>
      <c r="L48" s="625"/>
      <c r="M48" s="625"/>
      <c r="N48" s="625"/>
      <c r="O48" s="625"/>
      <c r="P48" s="625"/>
      <c r="Q48" s="625"/>
    </row>
    <row r="49" spans="1:18" x14ac:dyDescent="0.3">
      <c r="A49" s="11"/>
      <c r="B49" s="12"/>
      <c r="C49" s="12"/>
      <c r="D49" s="12"/>
      <c r="E49" s="12"/>
      <c r="F49" s="12"/>
      <c r="G49" s="12"/>
      <c r="H49" s="9"/>
      <c r="I49" s="6"/>
      <c r="J49" s="12"/>
      <c r="K49" s="12"/>
      <c r="L49" s="6"/>
      <c r="M49" s="9"/>
      <c r="N49" s="6"/>
      <c r="O49" s="12"/>
      <c r="P49" s="12"/>
      <c r="Q49" s="12"/>
      <c r="R49" s="12"/>
    </row>
  </sheetData>
  <mergeCells count="8">
    <mergeCell ref="A48:Q48"/>
    <mergeCell ref="A44:Q44"/>
    <mergeCell ref="A45:Q45"/>
    <mergeCell ref="A46:Q46"/>
    <mergeCell ref="A2:Q2"/>
    <mergeCell ref="J5:K5"/>
    <mergeCell ref="O5:P5"/>
    <mergeCell ref="A47:Q47"/>
  </mergeCells>
  <printOptions horizontalCentered="1"/>
  <pageMargins left="0.31496062992125984" right="0.31496062992125984" top="0.55118110236220474" bottom="0.55118110236220474" header="0.31496062992125984" footer="0.31496062992125984"/>
  <pageSetup scale="81" firstPageNumber="2" orientation="landscape" r:id="rId1"/>
  <headerFooter scaleWithDoc="0">
    <oddFooter>&amp;R&amp;"Avenir Next LT Pro,Normal"&amp;9&amp;P</oddFooter>
  </headerFooter>
  <customProperties>
    <customPr name="_pios_id" r:id="rId2"/>
    <customPr name="QAA_DRILLPATH_NODE_ID" r:id="rId3"/>
  </customProperties>
  <drawing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75075A-E136-4670-AC64-C07DAE99521D}">
  <sheetPr>
    <tabColor theme="6"/>
    <pageSetUpPr fitToPage="1"/>
  </sheetPr>
  <dimension ref="A1:R37"/>
  <sheetViews>
    <sheetView showGridLines="0" view="pageBreakPreview" topLeftCell="A2" zoomScale="145" zoomScaleNormal="70" zoomScaleSheetLayoutView="145" workbookViewId="0">
      <selection activeCell="T19" sqref="T19"/>
    </sheetView>
  </sheetViews>
  <sheetFormatPr defaultColWidth="8.7265625" defaultRowHeight="13" x14ac:dyDescent="0.3"/>
  <cols>
    <col min="1" max="1" width="63.7265625" style="1" customWidth="1"/>
    <col min="2" max="6" width="9.26953125" style="1" customWidth="1"/>
    <col min="7" max="7" width="0.81640625" style="1" customWidth="1"/>
    <col min="8" max="8" width="9.26953125" style="1" customWidth="1"/>
    <col min="9" max="9" width="0.81640625" style="1" customWidth="1"/>
    <col min="10" max="11" width="9.26953125" style="1" customWidth="1"/>
    <col min="12" max="12" width="0.81640625" style="1" customWidth="1"/>
    <col min="13" max="13" width="9.26953125" style="1" customWidth="1"/>
    <col min="14" max="14" width="0.81640625" style="1" customWidth="1"/>
    <col min="15" max="16" width="9.26953125" style="1" customWidth="1"/>
    <col min="17" max="17" width="0.81640625" style="1" customWidth="1"/>
    <col min="18" max="18" width="7.54296875" style="1" customWidth="1"/>
    <col min="19" max="16384" width="8.7265625" style="1"/>
  </cols>
  <sheetData>
    <row r="1" spans="1:18" ht="2.5" customHeight="1" x14ac:dyDescent="0.3"/>
    <row r="2" spans="1:18" ht="50.15" customHeight="1" x14ac:dyDescent="0.55000000000000004">
      <c r="A2" s="621" t="s">
        <v>143</v>
      </c>
      <c r="B2" s="621"/>
      <c r="C2" s="621"/>
      <c r="D2" s="621"/>
      <c r="E2" s="621"/>
      <c r="F2" s="621"/>
      <c r="G2" s="621"/>
      <c r="H2" s="621"/>
      <c r="I2" s="621"/>
      <c r="J2" s="621"/>
      <c r="K2" s="621"/>
      <c r="L2" s="621"/>
      <c r="M2" s="621"/>
      <c r="N2" s="621"/>
      <c r="O2" s="621"/>
      <c r="P2" s="621"/>
      <c r="Q2" s="621"/>
    </row>
    <row r="3" spans="1:18" ht="5.15" customHeight="1" thickBot="1" x14ac:dyDescent="0.6">
      <c r="A3" s="168"/>
      <c r="B3" s="168"/>
      <c r="C3" s="168"/>
      <c r="D3" s="168"/>
      <c r="E3" s="168"/>
      <c r="F3" s="168"/>
      <c r="G3" s="168"/>
      <c r="H3" s="168"/>
      <c r="I3" s="168"/>
      <c r="J3" s="168"/>
      <c r="K3" s="168"/>
      <c r="L3" s="168"/>
      <c r="M3" s="168"/>
      <c r="N3" s="168"/>
      <c r="O3" s="168"/>
      <c r="P3" s="168"/>
      <c r="Q3" s="168"/>
    </row>
    <row r="4" spans="1:18" ht="13.5" thickTop="1" x14ac:dyDescent="0.3"/>
    <row r="5" spans="1:18" x14ac:dyDescent="0.3">
      <c r="A5" s="104" t="s">
        <v>129</v>
      </c>
      <c r="B5" s="102" t="s">
        <v>130</v>
      </c>
      <c r="C5" s="606" t="s">
        <v>131</v>
      </c>
      <c r="D5" s="607" t="s">
        <v>132</v>
      </c>
      <c r="E5" s="102" t="s">
        <v>133</v>
      </c>
      <c r="F5" s="102" t="s">
        <v>130</v>
      </c>
      <c r="G5" s="12"/>
      <c r="H5" s="593" t="s">
        <v>134</v>
      </c>
      <c r="J5" s="627" t="s">
        <v>135</v>
      </c>
      <c r="K5" s="627"/>
      <c r="M5" s="593" t="s">
        <v>136</v>
      </c>
      <c r="O5" s="628" t="s">
        <v>137</v>
      </c>
      <c r="P5" s="628"/>
      <c r="Q5" s="100"/>
      <c r="R5" s="100"/>
    </row>
    <row r="6" spans="1:18" x14ac:dyDescent="0.3">
      <c r="A6" s="105" t="s">
        <v>138</v>
      </c>
      <c r="B6" s="103">
        <v>2025</v>
      </c>
      <c r="C6" s="103">
        <v>2025</v>
      </c>
      <c r="D6" s="103">
        <v>2025</v>
      </c>
      <c r="E6" s="103">
        <v>2024</v>
      </c>
      <c r="F6" s="103">
        <v>2024</v>
      </c>
      <c r="G6" s="12"/>
      <c r="H6" s="329" t="s">
        <v>139</v>
      </c>
      <c r="J6" s="103">
        <v>2025</v>
      </c>
      <c r="K6" s="103">
        <v>2024</v>
      </c>
      <c r="M6" s="329" t="s">
        <v>139</v>
      </c>
      <c r="O6" s="103">
        <v>2024</v>
      </c>
      <c r="P6" s="103">
        <v>2023</v>
      </c>
      <c r="Q6" s="100"/>
      <c r="R6" s="100"/>
    </row>
    <row r="7" spans="1:18" ht="5.15" customHeight="1" x14ac:dyDescent="0.3">
      <c r="A7"/>
      <c r="B7"/>
      <c r="C7"/>
      <c r="D7"/>
      <c r="E7"/>
      <c r="F7"/>
      <c r="G7"/>
      <c r="H7"/>
      <c r="I7"/>
      <c r="J7"/>
      <c r="K7"/>
      <c r="L7"/>
      <c r="M7"/>
      <c r="N7"/>
      <c r="O7"/>
      <c r="P7"/>
      <c r="Q7"/>
      <c r="R7"/>
    </row>
    <row r="8" spans="1:18" x14ac:dyDescent="0.3">
      <c r="A8" s="79" t="s">
        <v>455</v>
      </c>
      <c r="B8" s="319"/>
      <c r="C8" s="79"/>
      <c r="D8" s="79"/>
      <c r="E8" s="37"/>
      <c r="F8" s="37"/>
      <c r="G8" s="80"/>
      <c r="H8" s="27"/>
      <c r="I8" s="18"/>
      <c r="J8" s="316"/>
      <c r="K8" s="18"/>
      <c r="L8" s="18"/>
      <c r="M8" s="18"/>
      <c r="N8" s="18"/>
      <c r="O8" s="18"/>
      <c r="P8" s="18"/>
      <c r="Q8" s="18"/>
      <c r="R8" s="6"/>
    </row>
    <row r="9" spans="1:18" x14ac:dyDescent="0.3">
      <c r="A9" s="7" t="s">
        <v>535</v>
      </c>
      <c r="B9" s="320"/>
      <c r="C9" s="10"/>
      <c r="D9" s="10"/>
      <c r="E9" s="10"/>
      <c r="F9" s="10"/>
      <c r="G9" s="6"/>
      <c r="H9" s="6"/>
      <c r="I9" s="6"/>
      <c r="J9" s="309"/>
      <c r="K9" s="6"/>
      <c r="L9" s="6"/>
      <c r="M9" s="6"/>
      <c r="N9" s="6"/>
      <c r="O9" s="6"/>
      <c r="P9" s="6"/>
      <c r="Q9" s="6"/>
      <c r="R9" s="6"/>
    </row>
    <row r="10" spans="1:18" x14ac:dyDescent="0.3">
      <c r="A10" s="11" t="s">
        <v>189</v>
      </c>
      <c r="B10" s="310">
        <v>60.22</v>
      </c>
      <c r="C10" s="272">
        <v>53.19</v>
      </c>
      <c r="D10" s="272">
        <v>50.88</v>
      </c>
      <c r="E10" s="272">
        <v>44.84</v>
      </c>
      <c r="F10" s="272">
        <v>42.66</v>
      </c>
      <c r="G10" s="13"/>
      <c r="H10" s="216" t="s">
        <v>38</v>
      </c>
      <c r="I10" s="6"/>
      <c r="J10" s="310">
        <v>60.22</v>
      </c>
      <c r="K10" s="263">
        <v>42.66</v>
      </c>
      <c r="L10" s="6"/>
      <c r="M10" s="216" t="s">
        <v>38</v>
      </c>
      <c r="N10" s="6"/>
      <c r="O10" s="263">
        <v>44.84</v>
      </c>
      <c r="P10" s="263">
        <v>37.89</v>
      </c>
      <c r="Q10" s="12"/>
      <c r="R10" s="15"/>
    </row>
    <row r="11" spans="1:18" x14ac:dyDescent="0.3">
      <c r="A11" s="11" t="s">
        <v>190</v>
      </c>
      <c r="B11" s="310">
        <v>60.3</v>
      </c>
      <c r="C11" s="272">
        <v>54.2</v>
      </c>
      <c r="D11" s="272">
        <v>51.74</v>
      </c>
      <c r="E11" s="272">
        <v>47.89</v>
      </c>
      <c r="F11" s="272">
        <v>43.53</v>
      </c>
      <c r="G11" s="13"/>
      <c r="H11" s="216" t="s">
        <v>40</v>
      </c>
      <c r="I11" s="6"/>
      <c r="J11" s="310">
        <v>60.3</v>
      </c>
      <c r="K11" s="263">
        <v>43.53</v>
      </c>
      <c r="L11" s="6"/>
      <c r="M11" s="216" t="s">
        <v>40</v>
      </c>
      <c r="N11" s="6"/>
      <c r="O11" s="263">
        <v>47.89</v>
      </c>
      <c r="P11" s="263">
        <v>38.979999999999997</v>
      </c>
      <c r="Q11" s="12"/>
      <c r="R11" s="15"/>
    </row>
    <row r="12" spans="1:18" x14ac:dyDescent="0.3">
      <c r="A12" s="11" t="s">
        <v>191</v>
      </c>
      <c r="B12" s="310">
        <v>52.06</v>
      </c>
      <c r="C12" s="272">
        <v>47.05</v>
      </c>
      <c r="D12" s="272">
        <v>41.88</v>
      </c>
      <c r="E12" s="272">
        <v>42.23</v>
      </c>
      <c r="F12" s="272">
        <v>36.08</v>
      </c>
      <c r="G12" s="13"/>
      <c r="H12" s="216" t="s">
        <v>41</v>
      </c>
      <c r="I12" s="6"/>
      <c r="J12" s="310">
        <v>41.88</v>
      </c>
      <c r="K12" s="263">
        <v>35.83</v>
      </c>
      <c r="L12" s="6"/>
      <c r="M12" s="216" t="s">
        <v>30</v>
      </c>
      <c r="N12" s="6"/>
      <c r="O12" s="272">
        <v>35.83</v>
      </c>
      <c r="P12" s="263">
        <v>32</v>
      </c>
      <c r="Q12" s="12"/>
      <c r="R12" s="15"/>
    </row>
    <row r="13" spans="1:18" x14ac:dyDescent="0.3">
      <c r="A13" s="7" t="s">
        <v>192</v>
      </c>
      <c r="B13" s="314"/>
      <c r="C13" s="12"/>
      <c r="D13" s="12"/>
      <c r="E13" s="12"/>
      <c r="F13" s="12"/>
      <c r="G13" s="13"/>
      <c r="H13" s="144"/>
      <c r="I13" s="6"/>
      <c r="J13" s="314"/>
      <c r="K13" s="12"/>
      <c r="L13" s="6"/>
      <c r="M13" s="24"/>
      <c r="N13" s="6"/>
      <c r="O13" s="12"/>
      <c r="P13" s="12"/>
      <c r="Q13" s="12"/>
      <c r="R13" s="12"/>
    </row>
    <row r="14" spans="1:18" x14ac:dyDescent="0.3">
      <c r="A14" s="81" t="s">
        <v>193</v>
      </c>
      <c r="B14" s="321">
        <v>0.47799999999999998</v>
      </c>
      <c r="C14" s="84">
        <v>0.46600000000000003</v>
      </c>
      <c r="D14" s="84">
        <v>0.40799999999999997</v>
      </c>
      <c r="E14" s="84">
        <v>0.248</v>
      </c>
      <c r="F14" s="84">
        <v>0.30299999999999999</v>
      </c>
      <c r="G14" s="84"/>
      <c r="H14" s="153"/>
      <c r="I14" s="6"/>
      <c r="J14" s="321">
        <v>0.47799999999999998</v>
      </c>
      <c r="K14" s="84">
        <v>0.30299999999999999</v>
      </c>
      <c r="L14" s="6"/>
      <c r="M14" s="9"/>
      <c r="N14" s="6"/>
      <c r="O14" s="210">
        <v>0.248</v>
      </c>
      <c r="P14" s="210">
        <v>0.26200000000000001</v>
      </c>
      <c r="Q14" s="12"/>
      <c r="R14" s="12"/>
    </row>
    <row r="15" spans="1:18" x14ac:dyDescent="0.3">
      <c r="A15" s="81" t="s">
        <v>194</v>
      </c>
      <c r="B15" s="321">
        <v>0.315</v>
      </c>
      <c r="C15" s="84">
        <v>0.23799999999999999</v>
      </c>
      <c r="D15" s="84">
        <v>0.16</v>
      </c>
      <c r="E15" s="84">
        <v>8.4000000000000005E-2</v>
      </c>
      <c r="F15" s="84">
        <v>6.6000000000000003E-2</v>
      </c>
      <c r="G15" s="84"/>
      <c r="H15" s="153"/>
      <c r="I15" s="6"/>
      <c r="J15" s="321">
        <v>0.315</v>
      </c>
      <c r="K15" s="84">
        <v>6.6000000000000003E-2</v>
      </c>
      <c r="L15" s="6"/>
      <c r="M15" s="9"/>
      <c r="N15" s="6"/>
      <c r="O15" s="210">
        <v>8.4000000000000005E-2</v>
      </c>
      <c r="P15" s="210">
        <v>0.152</v>
      </c>
      <c r="Q15" s="12"/>
      <c r="R15" s="12"/>
    </row>
    <row r="16" spans="1:18" x14ac:dyDescent="0.3">
      <c r="A16" s="81" t="s">
        <v>195</v>
      </c>
      <c r="B16" s="321">
        <v>0.247</v>
      </c>
      <c r="C16" s="84">
        <v>0.24</v>
      </c>
      <c r="D16" s="84">
        <v>0.24399999999999999</v>
      </c>
      <c r="E16" s="84">
        <v>0.127</v>
      </c>
      <c r="F16" s="84">
        <v>0.13600000000000001</v>
      </c>
      <c r="G16" s="84"/>
      <c r="H16" s="153"/>
      <c r="I16" s="6"/>
      <c r="J16" s="321">
        <v>0.247</v>
      </c>
      <c r="K16" s="84">
        <v>0.13600000000000001</v>
      </c>
      <c r="L16" s="6"/>
      <c r="M16" s="9"/>
      <c r="N16" s="6"/>
      <c r="O16" s="210">
        <v>0.127</v>
      </c>
      <c r="P16" s="210">
        <v>0.159</v>
      </c>
      <c r="Q16" s="12"/>
      <c r="R16" s="12"/>
    </row>
    <row r="17" spans="1:18" x14ac:dyDescent="0.3">
      <c r="A17" s="81" t="s">
        <v>196</v>
      </c>
      <c r="B17" s="321">
        <v>0.17399999999999999</v>
      </c>
      <c r="C17" s="84">
        <v>0.155</v>
      </c>
      <c r="D17" s="84">
        <v>0.15</v>
      </c>
      <c r="E17" s="84">
        <v>0.127</v>
      </c>
      <c r="F17" s="267" t="s">
        <v>392</v>
      </c>
      <c r="G17" s="84"/>
      <c r="H17" s="153"/>
      <c r="I17" s="6"/>
      <c r="J17" s="321">
        <v>0.17399999999999999</v>
      </c>
      <c r="K17" s="267" t="s">
        <v>392</v>
      </c>
      <c r="L17" s="6"/>
      <c r="M17" s="9"/>
      <c r="N17" s="6"/>
      <c r="O17" s="210">
        <v>0.127</v>
      </c>
      <c r="P17" s="267" t="s">
        <v>392</v>
      </c>
      <c r="Q17" s="12"/>
      <c r="R17" s="12"/>
    </row>
    <row r="18" spans="1:18" x14ac:dyDescent="0.3">
      <c r="A18" s="81" t="s">
        <v>197</v>
      </c>
      <c r="B18" s="321">
        <v>0.14199999999999999</v>
      </c>
      <c r="C18" s="84">
        <v>0.112</v>
      </c>
      <c r="D18" s="84">
        <v>0.10100000000000001</v>
      </c>
      <c r="E18" s="84">
        <v>9.2999999999999999E-2</v>
      </c>
      <c r="F18" s="84">
        <v>8.8999999999999996E-2</v>
      </c>
      <c r="G18" s="84"/>
      <c r="H18" s="153"/>
      <c r="I18" s="6"/>
      <c r="J18" s="321">
        <v>0.14199999999999999</v>
      </c>
      <c r="K18" s="84">
        <v>8.8999999999999996E-2</v>
      </c>
      <c r="L18" s="6"/>
      <c r="M18" s="24"/>
      <c r="N18" s="6"/>
      <c r="O18" s="210">
        <v>9.2999999999999999E-2</v>
      </c>
      <c r="P18" s="210">
        <v>7.1999999999999995E-2</v>
      </c>
      <c r="Q18" s="12"/>
      <c r="R18" s="12"/>
    </row>
    <row r="19" spans="1:18" ht="5.15" customHeight="1" x14ac:dyDescent="0.3">
      <c r="A19" s="81"/>
      <c r="B19" s="314"/>
      <c r="C19" s="12"/>
      <c r="D19" s="12"/>
      <c r="E19" s="12"/>
      <c r="F19" s="12"/>
      <c r="G19" s="13"/>
      <c r="H19" s="24"/>
      <c r="I19" s="6"/>
      <c r="J19" s="309"/>
      <c r="K19" s="6"/>
      <c r="L19" s="6"/>
      <c r="M19" s="6"/>
      <c r="N19" s="6"/>
      <c r="O19" s="6"/>
      <c r="P19" s="6"/>
      <c r="Q19" s="6"/>
      <c r="R19" s="6"/>
    </row>
    <row r="20" spans="1:18" x14ac:dyDescent="0.3">
      <c r="A20" s="79" t="s">
        <v>198</v>
      </c>
      <c r="B20" s="313"/>
      <c r="C20" s="37"/>
      <c r="D20" s="37"/>
      <c r="E20" s="37"/>
      <c r="F20" s="37"/>
      <c r="G20" s="80"/>
      <c r="H20" s="27"/>
      <c r="I20" s="18"/>
      <c r="J20" s="316"/>
      <c r="K20" s="18"/>
      <c r="L20" s="18"/>
      <c r="M20" s="18"/>
      <c r="N20" s="18"/>
      <c r="O20" s="18"/>
      <c r="P20" s="18"/>
      <c r="Q20" s="18"/>
      <c r="R20" s="6"/>
    </row>
    <row r="21" spans="1:18" x14ac:dyDescent="0.3">
      <c r="A21" s="7" t="s">
        <v>199</v>
      </c>
      <c r="B21" s="392">
        <v>0.61250000000000004</v>
      </c>
      <c r="C21" s="506">
        <v>0.61250000000000004</v>
      </c>
      <c r="D21" s="506">
        <v>0.61250000000000004</v>
      </c>
      <c r="E21" s="506">
        <v>0.5625</v>
      </c>
      <c r="F21" s="506">
        <v>0.5625</v>
      </c>
      <c r="G21" s="6"/>
      <c r="H21" s="216" t="s">
        <v>43</v>
      </c>
      <c r="I21" s="6"/>
      <c r="J21" s="392">
        <v>1.8375000000000001</v>
      </c>
      <c r="K21" s="269">
        <v>1.6875</v>
      </c>
      <c r="L21" s="6"/>
      <c r="M21" s="216" t="s">
        <v>43</v>
      </c>
      <c r="N21" s="6"/>
      <c r="O21" s="269">
        <v>2.25</v>
      </c>
      <c r="P21" s="269">
        <v>2.1</v>
      </c>
      <c r="Q21" s="14"/>
      <c r="R21" s="15"/>
    </row>
    <row r="22" spans="1:18" x14ac:dyDescent="0.3">
      <c r="A22" s="7" t="s">
        <v>200</v>
      </c>
      <c r="B22" s="392">
        <v>0.61250000000000004</v>
      </c>
      <c r="C22" s="506">
        <v>0.61250000000000004</v>
      </c>
      <c r="D22" s="506">
        <v>0.5625</v>
      </c>
      <c r="E22" s="506">
        <v>0.5625</v>
      </c>
      <c r="F22" s="506">
        <v>0.5625</v>
      </c>
      <c r="G22" s="6"/>
      <c r="H22" s="216" t="s">
        <v>43</v>
      </c>
      <c r="I22" s="6"/>
      <c r="J22" s="392">
        <v>1.7875000000000001</v>
      </c>
      <c r="K22" s="269">
        <v>1.65</v>
      </c>
      <c r="L22" s="6"/>
      <c r="M22" s="216" t="s">
        <v>39</v>
      </c>
      <c r="N22" s="6"/>
      <c r="O22" s="269">
        <v>2.2124999999999999</v>
      </c>
      <c r="P22" s="269">
        <v>2.0700000000000003</v>
      </c>
      <c r="Q22" s="14"/>
      <c r="R22" s="14"/>
    </row>
    <row r="23" spans="1:18" x14ac:dyDescent="0.3">
      <c r="A23" s="7" t="s">
        <v>201</v>
      </c>
      <c r="B23" s="311">
        <v>4.1000000000000002E-2</v>
      </c>
      <c r="C23" s="210">
        <v>4.5999999999999999E-2</v>
      </c>
      <c r="D23" s="210">
        <v>4.8000000000000001E-2</v>
      </c>
      <c r="E23" s="210">
        <v>0.05</v>
      </c>
      <c r="F23" s="210">
        <v>5.2999999999999999E-2</v>
      </c>
      <c r="G23" s="6"/>
      <c r="H23" s="617">
        <v>-119.99999999999997</v>
      </c>
      <c r="I23" s="6"/>
      <c r="J23" s="311">
        <v>4.1000000000000002E-2</v>
      </c>
      <c r="K23" s="210">
        <v>5.2999999999999999E-2</v>
      </c>
      <c r="L23" s="6"/>
      <c r="M23" s="617">
        <v>-119.99999999999997</v>
      </c>
      <c r="N23" s="6"/>
      <c r="O23" s="210">
        <v>0.05</v>
      </c>
      <c r="P23" s="210">
        <v>5.5E-2</v>
      </c>
      <c r="Q23" s="6"/>
      <c r="R23" s="6"/>
    </row>
    <row r="24" spans="1:18" ht="22.9" customHeight="1" x14ac:dyDescent="0.3">
      <c r="A24" s="89" t="s">
        <v>502</v>
      </c>
      <c r="B24" s="395">
        <v>3</v>
      </c>
      <c r="C24" s="612">
        <v>1.5</v>
      </c>
      <c r="D24" s="612">
        <v>3</v>
      </c>
      <c r="E24" s="612">
        <v>2.6</v>
      </c>
      <c r="F24" s="612">
        <v>3</v>
      </c>
      <c r="G24" s="6"/>
      <c r="H24" s="220"/>
      <c r="I24" s="6"/>
      <c r="J24" s="613">
        <v>7.4</v>
      </c>
      <c r="K24" s="614">
        <v>8</v>
      </c>
      <c r="L24" s="6"/>
      <c r="M24" s="220"/>
      <c r="N24" s="6"/>
      <c r="O24" s="614">
        <v>10.6</v>
      </c>
      <c r="P24" s="614">
        <v>16.100000000000001</v>
      </c>
      <c r="Q24" s="129"/>
      <c r="R24" s="129"/>
    </row>
    <row r="25" spans="1:18" ht="21" x14ac:dyDescent="0.3">
      <c r="A25" s="89" t="s">
        <v>501</v>
      </c>
      <c r="B25" s="315">
        <v>173</v>
      </c>
      <c r="C25" s="405">
        <v>74</v>
      </c>
      <c r="D25" s="405">
        <v>135</v>
      </c>
      <c r="E25" s="405">
        <v>121</v>
      </c>
      <c r="F25" s="405">
        <v>123</v>
      </c>
      <c r="G25" s="6"/>
      <c r="H25" s="220"/>
      <c r="I25" s="6"/>
      <c r="J25" s="615">
        <v>382</v>
      </c>
      <c r="K25" s="616">
        <v>309</v>
      </c>
      <c r="L25" s="6"/>
      <c r="M25" s="220"/>
      <c r="N25" s="6"/>
      <c r="O25" s="616">
        <v>430</v>
      </c>
      <c r="P25" s="616">
        <v>583</v>
      </c>
      <c r="Q25" s="85"/>
      <c r="R25" s="85"/>
    </row>
    <row r="26" spans="1:18" ht="5.15" customHeight="1" x14ac:dyDescent="0.3">
      <c r="A26" s="81"/>
      <c r="B26" s="314"/>
      <c r="C26" s="12"/>
      <c r="D26" s="12"/>
      <c r="E26" s="12"/>
      <c r="F26" s="12"/>
      <c r="G26" s="13"/>
      <c r="H26" s="24"/>
      <c r="I26" s="6"/>
      <c r="J26" s="309"/>
      <c r="K26" s="6"/>
      <c r="L26" s="6"/>
      <c r="M26" s="6"/>
      <c r="N26" s="6"/>
      <c r="O26" s="6"/>
      <c r="P26" s="6"/>
      <c r="Q26" s="6"/>
      <c r="R26" s="6"/>
    </row>
    <row r="27" spans="1:18" x14ac:dyDescent="0.3">
      <c r="A27" s="79" t="s">
        <v>202</v>
      </c>
      <c r="B27" s="313"/>
      <c r="C27" s="37"/>
      <c r="D27" s="37"/>
      <c r="E27" s="37"/>
      <c r="F27" s="37"/>
      <c r="G27" s="80"/>
      <c r="H27" s="27"/>
      <c r="I27" s="18"/>
      <c r="J27" s="316"/>
      <c r="K27" s="18"/>
      <c r="L27" s="18"/>
      <c r="M27" s="18"/>
      <c r="N27" s="18"/>
      <c r="O27" s="18"/>
      <c r="P27" s="18"/>
      <c r="Q27" s="6"/>
      <c r="R27" s="6"/>
    </row>
    <row r="28" spans="1:18" x14ac:dyDescent="0.3">
      <c r="A28" s="7" t="s">
        <v>456</v>
      </c>
      <c r="B28" s="320"/>
      <c r="C28" s="10"/>
      <c r="D28" s="10"/>
      <c r="E28" s="10"/>
      <c r="F28" s="10"/>
      <c r="G28" s="6"/>
      <c r="H28" s="6"/>
      <c r="I28" s="6"/>
      <c r="J28" s="309"/>
      <c r="K28" s="6"/>
      <c r="L28" s="6"/>
      <c r="M28" s="6"/>
      <c r="N28" s="6"/>
      <c r="O28" s="6"/>
      <c r="P28" s="6"/>
      <c r="Q28" s="43"/>
      <c r="R28" s="6"/>
    </row>
    <row r="29" spans="1:18" x14ac:dyDescent="0.3">
      <c r="A29" s="11" t="s">
        <v>203</v>
      </c>
      <c r="B29" s="393">
        <v>639.6</v>
      </c>
      <c r="C29" s="270">
        <v>641.79999999999995</v>
      </c>
      <c r="D29" s="270">
        <v>642.70000000000005</v>
      </c>
      <c r="E29" s="270">
        <v>644.79999999999995</v>
      </c>
      <c r="F29" s="270">
        <v>646.29999999999995</v>
      </c>
      <c r="G29" s="6"/>
      <c r="H29" s="216" t="s">
        <v>44</v>
      </c>
      <c r="I29" s="6"/>
      <c r="J29" s="393">
        <v>639.6</v>
      </c>
      <c r="K29" s="271">
        <v>646.29999999999995</v>
      </c>
      <c r="L29" s="6"/>
      <c r="M29" s="216" t="s">
        <v>44</v>
      </c>
      <c r="N29" s="6"/>
      <c r="O29" s="271">
        <v>644.79999999999995</v>
      </c>
      <c r="P29" s="271">
        <v>652.20000000000005</v>
      </c>
      <c r="Q29" s="16"/>
      <c r="R29" s="205"/>
    </row>
    <row r="30" spans="1:18" x14ac:dyDescent="0.3">
      <c r="A30" s="11" t="s">
        <v>204</v>
      </c>
      <c r="B30" s="393">
        <v>641.1</v>
      </c>
      <c r="C30" s="270">
        <v>642.1</v>
      </c>
      <c r="D30" s="270">
        <v>643</v>
      </c>
      <c r="E30" s="270">
        <v>645.6</v>
      </c>
      <c r="F30" s="270">
        <v>647.1</v>
      </c>
      <c r="G30" s="6"/>
      <c r="H30" s="216" t="s">
        <v>44</v>
      </c>
      <c r="I30" s="6"/>
      <c r="J30" s="393">
        <v>642.1</v>
      </c>
      <c r="K30" s="271">
        <v>649</v>
      </c>
      <c r="L30" s="6"/>
      <c r="M30" s="216" t="s">
        <v>44</v>
      </c>
      <c r="N30" s="6"/>
      <c r="O30" s="271">
        <v>648.1</v>
      </c>
      <c r="P30" s="271">
        <v>662</v>
      </c>
      <c r="Q30" s="16"/>
      <c r="R30" s="15"/>
    </row>
    <row r="31" spans="1:18" ht="5.15" customHeight="1" x14ac:dyDescent="0.3">
      <c r="B31" s="394"/>
      <c r="J31" s="394"/>
    </row>
    <row r="32" spans="1:18" x14ac:dyDescent="0.3">
      <c r="A32" s="79" t="s">
        <v>205</v>
      </c>
      <c r="B32" s="313"/>
      <c r="C32" s="37"/>
      <c r="D32" s="37"/>
      <c r="E32" s="37"/>
      <c r="F32" s="37"/>
      <c r="G32" s="80"/>
      <c r="H32" s="27"/>
      <c r="I32" s="18"/>
      <c r="J32" s="316"/>
      <c r="K32" s="18"/>
      <c r="L32" s="18"/>
      <c r="M32" s="18"/>
      <c r="N32" s="18"/>
      <c r="O32" s="18"/>
      <c r="P32" s="18"/>
      <c r="Q32" s="18"/>
      <c r="R32" s="6"/>
    </row>
    <row r="33" spans="1:17" x14ac:dyDescent="0.3">
      <c r="A33" s="6" t="s">
        <v>4</v>
      </c>
      <c r="B33" s="397" t="s">
        <v>206</v>
      </c>
      <c r="C33" s="38" t="s">
        <v>206</v>
      </c>
      <c r="D33" s="38" t="s">
        <v>206</v>
      </c>
      <c r="E33" s="38" t="s">
        <v>206</v>
      </c>
      <c r="F33" s="38" t="s">
        <v>206</v>
      </c>
      <c r="J33" s="394"/>
    </row>
    <row r="34" spans="1:17" x14ac:dyDescent="0.3">
      <c r="A34" s="18" t="s">
        <v>5</v>
      </c>
      <c r="B34" s="398" t="s">
        <v>207</v>
      </c>
      <c r="C34" s="114" t="s">
        <v>207</v>
      </c>
      <c r="D34" s="114" t="s">
        <v>207</v>
      </c>
      <c r="E34" s="114" t="s">
        <v>207</v>
      </c>
      <c r="F34" s="114" t="s">
        <v>207</v>
      </c>
      <c r="G34" s="2"/>
      <c r="H34" s="2"/>
      <c r="I34" s="2"/>
      <c r="J34" s="396"/>
      <c r="K34" s="2"/>
      <c r="L34" s="2"/>
      <c r="M34" s="2"/>
      <c r="N34" s="2"/>
      <c r="O34" s="2"/>
      <c r="P34" s="2"/>
      <c r="Q34" s="2"/>
    </row>
    <row r="36" spans="1:17" ht="12" customHeight="1" x14ac:dyDescent="0.3">
      <c r="A36" s="629" t="s">
        <v>437</v>
      </c>
      <c r="B36" s="629"/>
      <c r="C36" s="629"/>
      <c r="D36" s="629"/>
      <c r="E36" s="629"/>
      <c r="F36" s="629"/>
      <c r="G36" s="629"/>
      <c r="H36" s="629"/>
      <c r="I36" s="629"/>
      <c r="J36" s="629"/>
      <c r="K36" s="629"/>
      <c r="L36" s="629"/>
      <c r="M36" s="629"/>
      <c r="N36" s="629"/>
      <c r="O36" s="629"/>
      <c r="P36" s="629"/>
      <c r="Q36" s="629"/>
    </row>
    <row r="37" spans="1:17" ht="14.25" customHeight="1" x14ac:dyDescent="0.3">
      <c r="A37" s="629" t="s">
        <v>480</v>
      </c>
      <c r="B37" s="629"/>
      <c r="C37" s="629"/>
      <c r="D37" s="629"/>
      <c r="E37" s="629"/>
      <c r="F37" s="629"/>
      <c r="G37" s="629"/>
      <c r="H37" s="629"/>
      <c r="I37" s="629"/>
      <c r="J37" s="629"/>
      <c r="K37" s="629"/>
      <c r="L37" s="629"/>
      <c r="M37" s="629"/>
      <c r="N37" s="629"/>
      <c r="O37" s="629"/>
      <c r="P37" s="629"/>
      <c r="Q37" s="629"/>
    </row>
  </sheetData>
  <mergeCells count="5">
    <mergeCell ref="A37:Q37"/>
    <mergeCell ref="A2:Q2"/>
    <mergeCell ref="A36:Q36"/>
    <mergeCell ref="J5:K5"/>
    <mergeCell ref="O5:P5"/>
  </mergeCells>
  <printOptions horizontalCentered="1"/>
  <pageMargins left="0.31496062992125984" right="0.31496062992125984" top="0.55118110236220474" bottom="0.55118110236220474" header="0.31496062992125984" footer="0.31496062992125984"/>
  <pageSetup scale="79" firstPageNumber="2" orientation="landscape" r:id="rId1"/>
  <headerFooter scaleWithDoc="0">
    <oddFooter>&amp;R&amp;"Avenir Next LT Pro,Normal"&amp;9&amp;P</oddFooter>
  </headerFooter>
  <customProperties>
    <customPr name="_pios_id" r:id="rId2"/>
    <customPr name="QAA_DRILLPATH_NODE_ID" r:id="rId3"/>
  </customProperties>
  <drawing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ACD3BC-73CD-4CBD-982B-BC6CA584DE11}">
  <sheetPr>
    <tabColor theme="6"/>
    <pageSetUpPr fitToPage="1"/>
  </sheetPr>
  <dimension ref="A1:Q36"/>
  <sheetViews>
    <sheetView showGridLines="0" view="pageBreakPreview" topLeftCell="A10" zoomScale="145" zoomScaleNormal="80" zoomScaleSheetLayoutView="145" workbookViewId="0">
      <selection activeCell="K21" sqref="K21"/>
    </sheetView>
  </sheetViews>
  <sheetFormatPr defaultColWidth="9.1796875" defaultRowHeight="13" x14ac:dyDescent="0.3"/>
  <cols>
    <col min="1" max="1" width="58.7265625" style="19" customWidth="1"/>
    <col min="2" max="6" width="9.26953125" style="19" customWidth="1"/>
    <col min="7" max="7" width="0.81640625" style="20" customWidth="1"/>
    <col min="8" max="8" width="9.26953125" style="21" customWidth="1"/>
    <col min="9" max="9" width="0.81640625" style="20" customWidth="1"/>
    <col min="10" max="11" width="9.26953125" style="21" customWidth="1"/>
    <col min="12" max="12" width="0.81640625" style="22" customWidth="1"/>
    <col min="13" max="13" width="9.26953125" style="23" customWidth="1"/>
    <col min="14" max="14" width="0.81640625" style="22" customWidth="1"/>
    <col min="15" max="16" width="9.26953125" style="23" customWidth="1"/>
    <col min="17" max="17" width="0.81640625" style="23" customWidth="1"/>
    <col min="18" max="16384" width="9.1796875" style="23"/>
  </cols>
  <sheetData>
    <row r="1" spans="1:17" s="1" customFormat="1" ht="2.5" customHeight="1" x14ac:dyDescent="0.3"/>
    <row r="2" spans="1:17" s="1" customFormat="1" ht="50.15" customHeight="1" x14ac:dyDescent="0.55000000000000004">
      <c r="A2" s="621" t="s">
        <v>500</v>
      </c>
      <c r="B2" s="621"/>
      <c r="C2" s="621"/>
      <c r="D2" s="621"/>
      <c r="E2" s="621"/>
      <c r="F2" s="621"/>
      <c r="G2" s="621"/>
      <c r="H2" s="621"/>
      <c r="I2" s="621"/>
      <c r="J2" s="621"/>
      <c r="K2" s="621"/>
      <c r="L2" s="621"/>
      <c r="M2" s="621"/>
      <c r="N2" s="621"/>
      <c r="O2" s="621"/>
      <c r="P2" s="621"/>
      <c r="Q2" s="621"/>
    </row>
    <row r="3" spans="1:17" s="1" customFormat="1" ht="5.15" customHeight="1" thickBot="1" x14ac:dyDescent="0.6">
      <c r="A3" s="168"/>
      <c r="B3" s="168"/>
      <c r="C3" s="168"/>
      <c r="D3" s="168"/>
      <c r="E3" s="168"/>
      <c r="F3" s="168"/>
      <c r="G3" s="168"/>
      <c r="H3" s="168"/>
      <c r="I3" s="168"/>
      <c r="J3" s="168"/>
      <c r="K3" s="168"/>
      <c r="L3" s="168"/>
      <c r="M3" s="168"/>
      <c r="N3" s="168"/>
      <c r="O3" s="168"/>
      <c r="P3" s="168"/>
      <c r="Q3" s="168"/>
    </row>
    <row r="4" spans="1:17" s="1" customFormat="1" ht="13.5" thickTop="1" x14ac:dyDescent="0.3">
      <c r="A4" s="3"/>
      <c r="B4" s="3"/>
      <c r="C4" s="3"/>
      <c r="D4" s="3"/>
      <c r="E4" s="170"/>
      <c r="F4" s="170"/>
    </row>
    <row r="5" spans="1:17" x14ac:dyDescent="0.3">
      <c r="A5" s="104" t="s">
        <v>129</v>
      </c>
      <c r="B5" s="102" t="s">
        <v>130</v>
      </c>
      <c r="C5" s="606" t="s">
        <v>131</v>
      </c>
      <c r="D5" s="607" t="s">
        <v>132</v>
      </c>
      <c r="E5" s="102" t="s">
        <v>133</v>
      </c>
      <c r="F5" s="102" t="s">
        <v>130</v>
      </c>
      <c r="G5" s="12"/>
      <c r="H5" s="593" t="s">
        <v>134</v>
      </c>
      <c r="I5" s="1"/>
      <c r="J5" s="627" t="s">
        <v>135</v>
      </c>
      <c r="K5" s="627"/>
      <c r="L5" s="1"/>
      <c r="M5" s="593" t="s">
        <v>136</v>
      </c>
      <c r="N5" s="1"/>
      <c r="O5" s="628" t="s">
        <v>137</v>
      </c>
      <c r="P5" s="628"/>
      <c r="Q5" s="154"/>
    </row>
    <row r="6" spans="1:17" x14ac:dyDescent="0.3">
      <c r="A6" s="105" t="s">
        <v>138</v>
      </c>
      <c r="B6" s="103">
        <v>2025</v>
      </c>
      <c r="C6" s="103">
        <v>2025</v>
      </c>
      <c r="D6" s="103">
        <v>2025</v>
      </c>
      <c r="E6" s="103">
        <v>2024</v>
      </c>
      <c r="F6" s="103">
        <v>2024</v>
      </c>
      <c r="G6" s="12"/>
      <c r="H6" s="329" t="s">
        <v>139</v>
      </c>
      <c r="I6" s="1"/>
      <c r="J6" s="103">
        <v>2025</v>
      </c>
      <c r="K6" s="103">
        <v>2024</v>
      </c>
      <c r="L6" s="1"/>
      <c r="M6" s="329" t="s">
        <v>139</v>
      </c>
      <c r="N6" s="1"/>
      <c r="O6" s="103">
        <v>2024</v>
      </c>
      <c r="P6" s="103">
        <v>2023</v>
      </c>
      <c r="Q6" s="155"/>
    </row>
    <row r="7" spans="1:17" customFormat="1" ht="4.5" customHeight="1" x14ac:dyDescent="0.25"/>
    <row r="8" spans="1:17" x14ac:dyDescent="0.3">
      <c r="A8" s="5" t="s">
        <v>6</v>
      </c>
      <c r="B8" s="308">
        <v>842</v>
      </c>
      <c r="C8" s="265">
        <v>790</v>
      </c>
      <c r="D8" s="209">
        <v>703</v>
      </c>
      <c r="E8" s="211">
        <v>760</v>
      </c>
      <c r="F8" s="211">
        <v>724</v>
      </c>
      <c r="G8" s="6"/>
      <c r="H8" s="216" t="s">
        <v>25</v>
      </c>
      <c r="I8" s="6"/>
      <c r="J8" s="308">
        <v>2335</v>
      </c>
      <c r="K8" s="209">
        <v>2098</v>
      </c>
      <c r="L8" s="6"/>
      <c r="M8" s="216" t="s">
        <v>32</v>
      </c>
      <c r="N8" s="1"/>
      <c r="O8" s="209">
        <v>2858</v>
      </c>
      <c r="P8" s="265">
        <v>2500</v>
      </c>
      <c r="Q8" s="8"/>
    </row>
    <row r="9" spans="1:17" x14ac:dyDescent="0.3">
      <c r="A9" s="5" t="s">
        <v>208</v>
      </c>
      <c r="B9" s="308">
        <v>188</v>
      </c>
      <c r="C9" s="265">
        <v>158</v>
      </c>
      <c r="D9" s="209">
        <v>149</v>
      </c>
      <c r="E9" s="211">
        <v>156</v>
      </c>
      <c r="F9" s="211">
        <v>153</v>
      </c>
      <c r="G9" s="6"/>
      <c r="H9" s="216" t="s">
        <v>37</v>
      </c>
      <c r="I9" s="6"/>
      <c r="J9" s="308">
        <v>495</v>
      </c>
      <c r="K9" s="209">
        <v>430</v>
      </c>
      <c r="L9" s="6"/>
      <c r="M9" s="216" t="s">
        <v>33</v>
      </c>
      <c r="N9" s="1"/>
      <c r="O9" s="209">
        <v>586</v>
      </c>
      <c r="P9" s="265">
        <v>524</v>
      </c>
      <c r="Q9" s="8"/>
    </row>
    <row r="10" spans="1:17" x14ac:dyDescent="0.3">
      <c r="A10" s="5" t="s">
        <v>2</v>
      </c>
      <c r="B10" s="308">
        <v>-11</v>
      </c>
      <c r="C10" s="265">
        <v>-15</v>
      </c>
      <c r="D10" s="209">
        <v>3</v>
      </c>
      <c r="E10" s="211">
        <v>18</v>
      </c>
      <c r="F10" s="211">
        <v>-18</v>
      </c>
      <c r="G10" s="6"/>
      <c r="H10" s="216" t="s">
        <v>40</v>
      </c>
      <c r="I10" s="6"/>
      <c r="J10" s="308">
        <v>-23</v>
      </c>
      <c r="K10" s="209">
        <v>57</v>
      </c>
      <c r="L10" s="6"/>
      <c r="M10" s="216" t="s">
        <v>240</v>
      </c>
      <c r="N10" s="1"/>
      <c r="O10" s="209">
        <v>75</v>
      </c>
      <c r="P10" s="265">
        <v>111</v>
      </c>
      <c r="Q10" s="8"/>
    </row>
    <row r="11" spans="1:17" x14ac:dyDescent="0.3">
      <c r="A11" s="25" t="s">
        <v>238</v>
      </c>
      <c r="B11" s="399">
        <v>-39</v>
      </c>
      <c r="C11" s="282">
        <v>-9</v>
      </c>
      <c r="D11" s="273">
        <v>-5</v>
      </c>
      <c r="E11" s="274">
        <v>-6</v>
      </c>
      <c r="F11" s="274">
        <v>-31</v>
      </c>
      <c r="G11" s="6"/>
      <c r="H11" s="281" t="s">
        <v>45</v>
      </c>
      <c r="I11" s="6"/>
      <c r="J11" s="399">
        <v>-53</v>
      </c>
      <c r="K11" s="273">
        <v>-59</v>
      </c>
      <c r="L11" s="6"/>
      <c r="M11" s="281" t="s">
        <v>46</v>
      </c>
      <c r="N11" s="1"/>
      <c r="O11" s="273">
        <v>-65</v>
      </c>
      <c r="P11" s="282">
        <v>-23</v>
      </c>
      <c r="Q11" s="8"/>
    </row>
    <row r="12" spans="1:17" x14ac:dyDescent="0.3">
      <c r="A12" s="5" t="s">
        <v>217</v>
      </c>
      <c r="B12" s="308">
        <v>980</v>
      </c>
      <c r="C12" s="265">
        <v>924</v>
      </c>
      <c r="D12" s="209">
        <v>850</v>
      </c>
      <c r="E12" s="211">
        <v>928</v>
      </c>
      <c r="F12" s="211">
        <v>828</v>
      </c>
      <c r="G12" s="6"/>
      <c r="H12" s="216" t="s">
        <v>27</v>
      </c>
      <c r="I12" s="6"/>
      <c r="J12" s="308">
        <v>2754</v>
      </c>
      <c r="K12" s="209">
        <v>2526</v>
      </c>
      <c r="L12" s="6"/>
      <c r="M12" s="216" t="s">
        <v>43</v>
      </c>
      <c r="N12" s="1"/>
      <c r="O12" s="209">
        <v>3454</v>
      </c>
      <c r="P12" s="265">
        <v>3112</v>
      </c>
      <c r="Q12" s="8"/>
    </row>
    <row r="13" spans="1:17" x14ac:dyDescent="0.3">
      <c r="A13" s="5"/>
      <c r="B13" s="308"/>
      <c r="C13" s="265"/>
      <c r="D13" s="209"/>
      <c r="E13" s="211"/>
      <c r="F13" s="211"/>
      <c r="G13" s="6"/>
      <c r="H13" s="216"/>
      <c r="I13" s="6"/>
      <c r="J13" s="404"/>
      <c r="K13" s="212"/>
      <c r="L13" s="6"/>
      <c r="M13" s="216"/>
      <c r="N13" s="1"/>
      <c r="O13" s="212"/>
      <c r="P13" s="405"/>
      <c r="Q13" s="29"/>
    </row>
    <row r="14" spans="1:17" x14ac:dyDescent="0.3">
      <c r="A14" s="5" t="s">
        <v>209</v>
      </c>
      <c r="B14" s="308">
        <v>-27</v>
      </c>
      <c r="C14" s="265">
        <v>93</v>
      </c>
      <c r="D14" s="209">
        <v>34</v>
      </c>
      <c r="E14" s="211">
        <v>-10</v>
      </c>
      <c r="F14" s="211">
        <v>-30</v>
      </c>
      <c r="G14" s="6"/>
      <c r="H14" s="216" t="s">
        <v>46</v>
      </c>
      <c r="I14" s="6"/>
      <c r="J14" s="308">
        <v>100</v>
      </c>
      <c r="K14" s="209">
        <v>-61</v>
      </c>
      <c r="L14" s="6"/>
      <c r="M14" s="216" t="s">
        <v>240</v>
      </c>
      <c r="N14" s="1"/>
      <c r="O14" s="209">
        <v>-71</v>
      </c>
      <c r="P14" s="265">
        <v>-75</v>
      </c>
      <c r="Q14" s="8"/>
    </row>
    <row r="15" spans="1:17" x14ac:dyDescent="0.3">
      <c r="A15" s="25" t="s">
        <v>210</v>
      </c>
      <c r="B15" s="399">
        <v>-2</v>
      </c>
      <c r="C15" s="282">
        <v>-2</v>
      </c>
      <c r="D15" s="273">
        <v>-5</v>
      </c>
      <c r="E15" s="274">
        <v>-5</v>
      </c>
      <c r="F15" s="274">
        <v>-10</v>
      </c>
      <c r="G15" s="6"/>
      <c r="H15" s="281" t="s">
        <v>47</v>
      </c>
      <c r="I15" s="6"/>
      <c r="J15" s="399">
        <v>-9</v>
      </c>
      <c r="K15" s="273">
        <v>-59</v>
      </c>
      <c r="L15" s="6"/>
      <c r="M15" s="281" t="s">
        <v>48</v>
      </c>
      <c r="N15" s="1"/>
      <c r="O15" s="273">
        <v>-64</v>
      </c>
      <c r="P15" s="282">
        <v>-15</v>
      </c>
      <c r="Q15" s="8"/>
    </row>
    <row r="16" spans="1:17" x14ac:dyDescent="0.3">
      <c r="A16" s="30"/>
      <c r="B16" s="308">
        <v>951</v>
      </c>
      <c r="C16" s="265">
        <v>1015</v>
      </c>
      <c r="D16" s="209">
        <v>879</v>
      </c>
      <c r="E16" s="211">
        <v>913</v>
      </c>
      <c r="F16" s="211">
        <v>788</v>
      </c>
      <c r="G16" s="6"/>
      <c r="H16" s="216" t="s">
        <v>29</v>
      </c>
      <c r="I16" s="6"/>
      <c r="J16" s="308">
        <v>2845</v>
      </c>
      <c r="K16" s="209">
        <v>2406</v>
      </c>
      <c r="L16" s="6"/>
      <c r="M16" s="216" t="s">
        <v>27</v>
      </c>
      <c r="N16" s="1"/>
      <c r="O16" s="209">
        <v>3319</v>
      </c>
      <c r="P16" s="265">
        <v>3022</v>
      </c>
      <c r="Q16" s="8"/>
    </row>
    <row r="17" spans="1:17" x14ac:dyDescent="0.3">
      <c r="A17" s="5" t="s">
        <v>211</v>
      </c>
      <c r="B17" s="452">
        <v>-88</v>
      </c>
      <c r="C17" s="462">
        <v>-132</v>
      </c>
      <c r="D17" s="453">
        <v>-92</v>
      </c>
      <c r="E17" s="461">
        <v>-84</v>
      </c>
      <c r="F17" s="461">
        <v>-95</v>
      </c>
      <c r="G17" s="6"/>
      <c r="H17" s="216" t="s">
        <v>36</v>
      </c>
      <c r="I17" s="6"/>
      <c r="J17" s="308">
        <v>-312</v>
      </c>
      <c r="K17" s="209">
        <v>-264</v>
      </c>
      <c r="L17" s="6"/>
      <c r="M17" s="216" t="s">
        <v>49</v>
      </c>
      <c r="N17" s="1"/>
      <c r="O17" s="453">
        <v>-348</v>
      </c>
      <c r="P17" s="462">
        <v>-351</v>
      </c>
      <c r="Q17" s="8"/>
    </row>
    <row r="18" spans="1:17" ht="16" customHeight="1" thickBot="1" x14ac:dyDescent="0.35">
      <c r="A18" s="457" t="s">
        <v>212</v>
      </c>
      <c r="B18" s="449">
        <v>863</v>
      </c>
      <c r="C18" s="460">
        <v>883</v>
      </c>
      <c r="D18" s="458">
        <v>787</v>
      </c>
      <c r="E18" s="459">
        <v>829</v>
      </c>
      <c r="F18" s="459">
        <v>693</v>
      </c>
      <c r="G18" s="31"/>
      <c r="H18" s="343" t="s">
        <v>26</v>
      </c>
      <c r="I18" s="31"/>
      <c r="J18" s="450">
        <v>2533</v>
      </c>
      <c r="K18" s="359">
        <v>2142</v>
      </c>
      <c r="L18" s="31"/>
      <c r="M18" s="343" t="s">
        <v>27</v>
      </c>
      <c r="N18" s="32"/>
      <c r="O18" s="458">
        <v>2971</v>
      </c>
      <c r="P18" s="460">
        <v>2671</v>
      </c>
      <c r="Q18" s="108"/>
    </row>
    <row r="19" spans="1:17" x14ac:dyDescent="0.3">
      <c r="A19" s="33"/>
      <c r="B19" s="400"/>
      <c r="C19" s="109"/>
      <c r="D19" s="109"/>
      <c r="E19" s="34"/>
      <c r="F19" s="34"/>
      <c r="G19" s="35"/>
      <c r="H19" s="496"/>
      <c r="I19" s="35"/>
      <c r="J19" s="497"/>
      <c r="K19" s="35"/>
      <c r="L19" s="35"/>
      <c r="M19" s="217"/>
      <c r="O19" s="36"/>
      <c r="P19" s="406"/>
      <c r="Q19" s="36"/>
    </row>
    <row r="20" spans="1:17" x14ac:dyDescent="0.3">
      <c r="A20" s="88" t="s">
        <v>505</v>
      </c>
      <c r="B20" s="401">
        <v>1.35</v>
      </c>
      <c r="C20" s="293">
        <v>1.38</v>
      </c>
      <c r="D20" s="275">
        <v>1.22</v>
      </c>
      <c r="E20" s="276">
        <v>1.28</v>
      </c>
      <c r="F20" s="276">
        <v>1.07</v>
      </c>
      <c r="G20" s="31"/>
      <c r="H20" s="277" t="s">
        <v>31</v>
      </c>
      <c r="I20" s="31"/>
      <c r="J20" s="401">
        <v>3.9499999999999997</v>
      </c>
      <c r="K20" s="275">
        <v>3.3</v>
      </c>
      <c r="L20" s="31"/>
      <c r="M20" s="277" t="s">
        <v>24</v>
      </c>
      <c r="N20" s="32"/>
      <c r="O20" s="275">
        <v>4.58</v>
      </c>
      <c r="P20" s="293">
        <v>4.04</v>
      </c>
      <c r="Q20" s="213"/>
    </row>
    <row r="21" spans="1:17" s="42" customFormat="1" x14ac:dyDescent="0.3">
      <c r="A21" s="11"/>
      <c r="B21" s="320"/>
      <c r="C21" s="10"/>
      <c r="D21" s="10"/>
      <c r="E21" s="10"/>
      <c r="F21" s="10"/>
      <c r="G21" s="40"/>
      <c r="H21" s="24"/>
      <c r="I21" s="40"/>
      <c r="J21" s="320"/>
      <c r="K21" s="10"/>
      <c r="L21" s="40"/>
      <c r="M21" s="24"/>
      <c r="N21" s="41"/>
      <c r="O21" s="10"/>
      <c r="P21" s="10"/>
      <c r="Q21" s="10"/>
    </row>
    <row r="22" spans="1:17" s="42" customFormat="1" x14ac:dyDescent="0.3">
      <c r="A22" s="152" t="s">
        <v>213</v>
      </c>
      <c r="B22" s="320"/>
      <c r="C22" s="10"/>
      <c r="D22" s="10"/>
      <c r="E22" s="10"/>
      <c r="F22" s="10"/>
      <c r="G22" s="40"/>
      <c r="H22" s="24"/>
      <c r="I22" s="40"/>
      <c r="J22" s="320"/>
      <c r="K22" s="10"/>
      <c r="L22" s="40"/>
      <c r="M22" s="24"/>
      <c r="N22" s="41"/>
      <c r="O22" s="10"/>
      <c r="P22" s="10"/>
      <c r="Q22" s="10"/>
    </row>
    <row r="23" spans="1:17" s="42" customFormat="1" x14ac:dyDescent="0.3">
      <c r="A23" s="254" t="s">
        <v>6</v>
      </c>
      <c r="B23" s="402">
        <v>0.98</v>
      </c>
      <c r="C23" s="278">
        <v>0.89</v>
      </c>
      <c r="D23" s="278">
        <v>0.89</v>
      </c>
      <c r="E23" s="278">
        <v>0.92</v>
      </c>
      <c r="F23" s="278">
        <v>1.04</v>
      </c>
      <c r="G23" s="279"/>
      <c r="H23" s="54"/>
      <c r="I23" s="40"/>
      <c r="J23" s="402">
        <v>0.92</v>
      </c>
      <c r="K23" s="278">
        <v>0.98</v>
      </c>
      <c r="L23" s="40"/>
      <c r="M23" s="24"/>
      <c r="N23" s="41"/>
      <c r="O23" s="278">
        <v>0.96</v>
      </c>
      <c r="P23" s="278">
        <v>0.94</v>
      </c>
      <c r="Q23" s="24"/>
    </row>
    <row r="24" spans="1:17" s="42" customFormat="1" x14ac:dyDescent="0.3">
      <c r="A24" s="11" t="s">
        <v>208</v>
      </c>
      <c r="B24" s="402">
        <v>0.22</v>
      </c>
      <c r="C24" s="278">
        <v>0.18</v>
      </c>
      <c r="D24" s="278">
        <v>0.19</v>
      </c>
      <c r="E24" s="278">
        <v>0.19</v>
      </c>
      <c r="F24" s="278">
        <v>0.22</v>
      </c>
      <c r="G24" s="279"/>
      <c r="H24" s="24"/>
      <c r="I24" s="40"/>
      <c r="J24" s="402">
        <v>0.2</v>
      </c>
      <c r="K24" s="278">
        <v>0.2</v>
      </c>
      <c r="L24" s="40"/>
      <c r="M24" s="24"/>
      <c r="N24" s="41"/>
      <c r="O24" s="278">
        <v>0.2</v>
      </c>
      <c r="P24" s="278">
        <v>0.2</v>
      </c>
      <c r="Q24" s="24"/>
    </row>
    <row r="25" spans="1:17" s="42" customFormat="1" x14ac:dyDescent="0.3">
      <c r="A25" s="11" t="s">
        <v>2</v>
      </c>
      <c r="B25" s="402">
        <v>-0.01</v>
      </c>
      <c r="C25" s="278">
        <v>-0.02</v>
      </c>
      <c r="D25" s="602">
        <v>0</v>
      </c>
      <c r="E25" s="278">
        <v>0.02</v>
      </c>
      <c r="F25" s="278">
        <v>-0.03</v>
      </c>
      <c r="G25" s="279"/>
      <c r="H25" s="24"/>
      <c r="I25" s="40"/>
      <c r="J25" s="402">
        <v>-0.01</v>
      </c>
      <c r="K25" s="278">
        <v>0.03</v>
      </c>
      <c r="L25" s="40"/>
      <c r="M25" s="24"/>
      <c r="N25" s="41"/>
      <c r="O25" s="278">
        <v>0.03</v>
      </c>
      <c r="P25" s="278">
        <v>0.04</v>
      </c>
      <c r="Q25" s="24"/>
    </row>
    <row r="26" spans="1:17" s="42" customFormat="1" x14ac:dyDescent="0.3">
      <c r="A26" s="17" t="s">
        <v>214</v>
      </c>
      <c r="B26" s="403">
        <v>-0.18</v>
      </c>
      <c r="C26" s="280">
        <v>-0.06</v>
      </c>
      <c r="D26" s="280">
        <v>-0.09</v>
      </c>
      <c r="E26" s="280">
        <v>-0.13</v>
      </c>
      <c r="F26" s="280">
        <v>-0.24</v>
      </c>
      <c r="G26" s="279"/>
      <c r="H26" s="24"/>
      <c r="I26" s="40"/>
      <c r="J26" s="402">
        <v>-0.11</v>
      </c>
      <c r="K26" s="278">
        <v>-0.21</v>
      </c>
      <c r="L26" s="40"/>
      <c r="M26" s="24"/>
      <c r="N26" s="41"/>
      <c r="O26" s="278">
        <v>-0.18</v>
      </c>
      <c r="P26" s="278">
        <v>-0.17</v>
      </c>
      <c r="Q26" s="24"/>
    </row>
    <row r="27" spans="1:17" s="42" customFormat="1" x14ac:dyDescent="0.3">
      <c r="A27" s="596" t="s">
        <v>8</v>
      </c>
      <c r="B27" s="597">
        <v>1</v>
      </c>
      <c r="C27" s="360">
        <v>1</v>
      </c>
      <c r="D27" s="360">
        <v>1</v>
      </c>
      <c r="E27" s="360">
        <v>1</v>
      </c>
      <c r="F27" s="360">
        <v>1</v>
      </c>
      <c r="G27" s="279"/>
      <c r="H27" s="24"/>
      <c r="I27" s="40"/>
      <c r="J27" s="597">
        <v>1</v>
      </c>
      <c r="K27" s="360">
        <v>1</v>
      </c>
      <c r="L27" s="40"/>
      <c r="M27" s="24"/>
      <c r="N27" s="41"/>
      <c r="O27" s="360">
        <v>1</v>
      </c>
      <c r="P27" s="360">
        <v>1</v>
      </c>
      <c r="Q27" s="10"/>
    </row>
    <row r="28" spans="1:17" s="42" customFormat="1" x14ac:dyDescent="0.3">
      <c r="A28" s="11"/>
      <c r="B28" s="11"/>
      <c r="C28" s="151"/>
      <c r="D28" s="11"/>
      <c r="E28" s="4"/>
      <c r="F28" s="4"/>
      <c r="G28" s="39"/>
      <c r="H28" s="9"/>
      <c r="I28" s="39"/>
      <c r="J28" s="4"/>
      <c r="K28" s="4"/>
      <c r="L28" s="40"/>
      <c r="M28" s="9"/>
      <c r="N28" s="41"/>
      <c r="O28" s="4"/>
      <c r="P28" s="4"/>
      <c r="Q28" s="4"/>
    </row>
    <row r="29" spans="1:17" s="42" customFormat="1" ht="9.75" customHeight="1" x14ac:dyDescent="0.3">
      <c r="A29" s="631" t="s">
        <v>506</v>
      </c>
      <c r="B29" s="631"/>
      <c r="C29" s="631"/>
      <c r="D29" s="631"/>
      <c r="E29" s="631"/>
      <c r="F29" s="631"/>
      <c r="G29" s="631"/>
      <c r="H29" s="631"/>
      <c r="I29" s="631"/>
      <c r="J29" s="631"/>
      <c r="K29" s="631"/>
      <c r="L29" s="631"/>
      <c r="M29" s="631"/>
      <c r="N29" s="631"/>
      <c r="O29" s="631"/>
      <c r="P29" s="631"/>
      <c r="Q29" s="631"/>
    </row>
    <row r="30" spans="1:17" ht="9.75" customHeight="1" x14ac:dyDescent="0.3">
      <c r="A30" s="631" t="s">
        <v>543</v>
      </c>
      <c r="B30" s="631"/>
      <c r="C30" s="631"/>
      <c r="D30" s="631"/>
      <c r="E30" s="631"/>
      <c r="F30" s="631"/>
      <c r="G30" s="631"/>
      <c r="H30" s="631"/>
      <c r="I30" s="631"/>
      <c r="J30" s="631"/>
      <c r="K30" s="631"/>
      <c r="L30" s="631"/>
      <c r="M30" s="631"/>
      <c r="N30" s="631"/>
      <c r="O30" s="631"/>
      <c r="P30" s="631"/>
      <c r="Q30" s="631"/>
    </row>
    <row r="31" spans="1:17" ht="9.75" customHeight="1" x14ac:dyDescent="0.3">
      <c r="A31" s="631" t="s">
        <v>509</v>
      </c>
      <c r="B31" s="631"/>
      <c r="C31" s="631"/>
      <c r="D31" s="631"/>
      <c r="E31" s="631"/>
      <c r="F31" s="631"/>
      <c r="G31" s="631"/>
      <c r="H31" s="631"/>
      <c r="I31" s="631"/>
      <c r="J31" s="631"/>
      <c r="K31" s="631"/>
      <c r="L31" s="631"/>
      <c r="M31" s="631"/>
      <c r="N31" s="631"/>
      <c r="O31" s="631"/>
      <c r="P31" s="631"/>
      <c r="Q31" s="631"/>
    </row>
    <row r="32" spans="1:17" ht="18" customHeight="1" x14ac:dyDescent="0.3">
      <c r="A32" s="631" t="s">
        <v>544</v>
      </c>
      <c r="B32" s="631"/>
      <c r="C32" s="631"/>
      <c r="D32" s="631"/>
      <c r="E32" s="631"/>
      <c r="F32" s="631"/>
      <c r="G32" s="631"/>
      <c r="H32" s="631"/>
      <c r="I32" s="631"/>
      <c r="J32" s="631"/>
      <c r="K32" s="631"/>
      <c r="L32" s="631"/>
      <c r="M32" s="631"/>
      <c r="N32" s="631"/>
      <c r="O32" s="631"/>
      <c r="P32" s="631"/>
      <c r="Q32" s="631"/>
    </row>
    <row r="33" spans="1:17" ht="9.75" customHeight="1" x14ac:dyDescent="0.3">
      <c r="A33" s="631" t="s">
        <v>507</v>
      </c>
      <c r="B33" s="631"/>
      <c r="C33" s="631"/>
      <c r="D33" s="631"/>
      <c r="E33" s="631"/>
      <c r="F33" s="631"/>
      <c r="G33" s="631"/>
      <c r="H33" s="631"/>
      <c r="I33" s="631"/>
      <c r="J33" s="631"/>
      <c r="K33" s="631"/>
      <c r="L33" s="631"/>
      <c r="M33" s="631"/>
      <c r="N33" s="631"/>
      <c r="O33" s="631"/>
      <c r="P33" s="631"/>
      <c r="Q33" s="631"/>
    </row>
    <row r="34" spans="1:17" ht="9.75" customHeight="1" x14ac:dyDescent="0.3">
      <c r="A34" s="630" t="s">
        <v>508</v>
      </c>
      <c r="B34" s="630"/>
      <c r="C34" s="630"/>
      <c r="D34" s="630"/>
      <c r="E34" s="630"/>
      <c r="F34" s="630"/>
      <c r="G34" s="630"/>
      <c r="H34" s="630"/>
      <c r="I34" s="630"/>
      <c r="J34" s="630"/>
      <c r="K34" s="630"/>
      <c r="L34" s="630"/>
      <c r="M34" s="630"/>
      <c r="N34" s="630"/>
      <c r="O34" s="630"/>
      <c r="P34" s="630"/>
      <c r="Q34" s="630"/>
    </row>
    <row r="35" spans="1:17" ht="9.75" customHeight="1" x14ac:dyDescent="0.3"/>
    <row r="36" spans="1:17" ht="9.75" customHeight="1" x14ac:dyDescent="0.3"/>
  </sheetData>
  <mergeCells count="9">
    <mergeCell ref="A34:Q34"/>
    <mergeCell ref="A33:Q33"/>
    <mergeCell ref="A2:Q2"/>
    <mergeCell ref="A29:Q29"/>
    <mergeCell ref="A30:Q30"/>
    <mergeCell ref="A32:Q32"/>
    <mergeCell ref="O5:P5"/>
    <mergeCell ref="J5:K5"/>
    <mergeCell ref="A31:Q31"/>
  </mergeCells>
  <printOptions horizontalCentered="1"/>
  <pageMargins left="0.31496062992125984" right="0.31496062992125984" top="0.55118110236220474" bottom="0.55118110236220474" header="0.31496062992125984" footer="0.31496062992125984"/>
  <pageSetup scale="81" firstPageNumber="2" orientation="landscape" r:id="rId1"/>
  <headerFooter scaleWithDoc="0">
    <oddFooter>&amp;R&amp;"Avenir Next LT Pro,Normal"&amp;9&amp;P</oddFooter>
  </headerFooter>
  <customProperties>
    <customPr name="_pios_id" r:id="rId2"/>
    <customPr name="QAA_DRILLPATH_NODE_ID" r:id="rId3"/>
  </customProperties>
  <drawing r:id="rId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EE0C34-810E-4510-8058-10CC89886153}">
  <sheetPr>
    <tabColor theme="6"/>
    <pageSetUpPr fitToPage="1"/>
  </sheetPr>
  <dimension ref="A1:Q37"/>
  <sheetViews>
    <sheetView showGridLines="0" view="pageBreakPreview" zoomScale="175" zoomScaleNormal="80" zoomScaleSheetLayoutView="175" workbookViewId="0">
      <selection activeCell="A38" sqref="A38"/>
    </sheetView>
  </sheetViews>
  <sheetFormatPr defaultColWidth="9.1796875" defaultRowHeight="13" x14ac:dyDescent="0.3"/>
  <cols>
    <col min="1" max="1" width="58.7265625" style="19" customWidth="1"/>
    <col min="2" max="6" width="9.26953125" style="19" customWidth="1"/>
    <col min="7" max="7" width="0.81640625" style="20" customWidth="1"/>
    <col min="8" max="8" width="9.26953125" style="21" customWidth="1"/>
    <col min="9" max="9" width="0.81640625" style="20" customWidth="1"/>
    <col min="10" max="11" width="9.26953125" style="21" customWidth="1"/>
    <col min="12" max="12" width="0.81640625" style="22" customWidth="1"/>
    <col min="13" max="13" width="9.26953125" style="23" customWidth="1"/>
    <col min="14" max="14" width="0.81640625" style="22" customWidth="1"/>
    <col min="15" max="16" width="9.26953125" style="23" customWidth="1"/>
    <col min="17" max="17" width="0.81640625" style="23" customWidth="1"/>
    <col min="18" max="16384" width="9.1796875" style="23"/>
  </cols>
  <sheetData>
    <row r="1" spans="1:17" s="1" customFormat="1" ht="2.5" customHeight="1" x14ac:dyDescent="0.3"/>
    <row r="2" spans="1:17" s="1" customFormat="1" ht="50.15" customHeight="1" x14ac:dyDescent="0.55000000000000004">
      <c r="A2" s="621" t="s">
        <v>215</v>
      </c>
      <c r="B2" s="621"/>
      <c r="C2" s="621"/>
      <c r="D2" s="621"/>
      <c r="E2" s="621"/>
      <c r="F2" s="621"/>
      <c r="G2" s="621"/>
      <c r="H2" s="621"/>
      <c r="I2" s="621"/>
      <c r="J2" s="621"/>
      <c r="K2" s="621"/>
      <c r="L2" s="621"/>
      <c r="M2" s="621"/>
      <c r="N2" s="621"/>
      <c r="O2" s="621"/>
      <c r="P2" s="621"/>
      <c r="Q2" s="621"/>
    </row>
    <row r="3" spans="1:17" s="1" customFormat="1" ht="5.15" customHeight="1" thickBot="1" x14ac:dyDescent="0.6">
      <c r="A3" s="168"/>
      <c r="B3" s="168"/>
      <c r="C3" s="168"/>
      <c r="D3" s="168"/>
      <c r="E3" s="168"/>
      <c r="F3" s="168"/>
      <c r="G3" s="168"/>
      <c r="H3" s="168"/>
      <c r="I3" s="168"/>
      <c r="J3" s="168"/>
      <c r="K3" s="168"/>
      <c r="L3" s="168"/>
      <c r="M3" s="168"/>
      <c r="N3" s="168"/>
      <c r="O3" s="168"/>
      <c r="P3" s="168"/>
      <c r="Q3" s="168"/>
    </row>
    <row r="4" spans="1:17" s="42" customFormat="1" ht="13.5" thickTop="1" x14ac:dyDescent="0.3">
      <c r="A4" s="11"/>
      <c r="B4" s="11"/>
      <c r="C4" s="151"/>
      <c r="D4" s="11"/>
      <c r="E4" s="4"/>
      <c r="F4" s="4"/>
      <c r="G4" s="39"/>
      <c r="H4" s="9"/>
      <c r="I4" s="39"/>
      <c r="J4" s="4"/>
      <c r="K4" s="4"/>
      <c r="L4" s="40"/>
      <c r="M4" s="9"/>
      <c r="N4" s="41"/>
      <c r="O4" s="4"/>
      <c r="P4" s="4"/>
      <c r="Q4" s="4"/>
    </row>
    <row r="5" spans="1:17" x14ac:dyDescent="0.3">
      <c r="A5" s="104" t="s">
        <v>129</v>
      </c>
      <c r="B5" s="102" t="s">
        <v>130</v>
      </c>
      <c r="C5" s="606" t="s">
        <v>131</v>
      </c>
      <c r="D5" s="607" t="s">
        <v>132</v>
      </c>
      <c r="E5" s="102" t="s">
        <v>133</v>
      </c>
      <c r="F5" s="102" t="s">
        <v>130</v>
      </c>
      <c r="G5" s="12"/>
      <c r="H5" s="593" t="s">
        <v>134</v>
      </c>
      <c r="I5" s="1"/>
      <c r="J5" s="627" t="s">
        <v>135</v>
      </c>
      <c r="K5" s="627"/>
      <c r="L5" s="1"/>
      <c r="M5" s="593" t="s">
        <v>136</v>
      </c>
      <c r="N5" s="1"/>
      <c r="O5" s="628" t="s">
        <v>137</v>
      </c>
      <c r="P5" s="628"/>
      <c r="Q5" s="154"/>
    </row>
    <row r="6" spans="1:17" x14ac:dyDescent="0.3">
      <c r="A6" s="105" t="s">
        <v>138</v>
      </c>
      <c r="B6" s="103">
        <v>2025</v>
      </c>
      <c r="C6" s="103">
        <v>2025</v>
      </c>
      <c r="D6" s="103">
        <v>2025</v>
      </c>
      <c r="E6" s="103">
        <v>2024</v>
      </c>
      <c r="F6" s="103">
        <v>2024</v>
      </c>
      <c r="G6" s="12"/>
      <c r="H6" s="329" t="s">
        <v>139</v>
      </c>
      <c r="I6" s="1"/>
      <c r="J6" s="103">
        <v>2025</v>
      </c>
      <c r="K6" s="103">
        <v>2024</v>
      </c>
      <c r="L6" s="1"/>
      <c r="M6" s="329" t="s">
        <v>139</v>
      </c>
      <c r="N6" s="1"/>
      <c r="O6" s="103">
        <v>2024</v>
      </c>
      <c r="P6" s="103">
        <v>2023</v>
      </c>
      <c r="Q6" s="155"/>
    </row>
    <row r="7" spans="1:17" customFormat="1" ht="4.5" customHeight="1" x14ac:dyDescent="0.25"/>
    <row r="8" spans="1:17" x14ac:dyDescent="0.3">
      <c r="A8" s="5" t="s">
        <v>6</v>
      </c>
      <c r="B8" s="308">
        <v>795</v>
      </c>
      <c r="C8" s="265">
        <v>615</v>
      </c>
      <c r="D8" s="209">
        <v>587</v>
      </c>
      <c r="E8" s="211">
        <v>761</v>
      </c>
      <c r="F8" s="211">
        <v>586</v>
      </c>
      <c r="G8" s="77">
        <v>561</v>
      </c>
      <c r="H8" s="216" t="s">
        <v>50</v>
      </c>
      <c r="I8" s="6"/>
      <c r="J8" s="308">
        <v>1997</v>
      </c>
      <c r="K8" s="578">
        <v>1974</v>
      </c>
      <c r="L8" s="6"/>
      <c r="M8" s="216" t="s">
        <v>51</v>
      </c>
      <c r="N8" s="1"/>
      <c r="O8" s="265">
        <v>2735</v>
      </c>
      <c r="P8" s="209">
        <v>1951</v>
      </c>
      <c r="Q8" s="28"/>
    </row>
    <row r="9" spans="1:17" x14ac:dyDescent="0.3">
      <c r="A9" s="5" t="s">
        <v>216</v>
      </c>
      <c r="B9" s="308">
        <v>186</v>
      </c>
      <c r="C9" s="265">
        <v>154</v>
      </c>
      <c r="D9" s="209">
        <v>147</v>
      </c>
      <c r="E9" s="211">
        <v>159</v>
      </c>
      <c r="F9" s="211">
        <v>150</v>
      </c>
      <c r="G9" s="77">
        <v>128</v>
      </c>
      <c r="H9" s="216" t="s">
        <v>52</v>
      </c>
      <c r="I9" s="6"/>
      <c r="J9" s="308">
        <v>487</v>
      </c>
      <c r="K9" s="578">
        <v>424</v>
      </c>
      <c r="L9" s="6"/>
      <c r="M9" s="216" t="s">
        <v>33</v>
      </c>
      <c r="N9" s="1"/>
      <c r="O9" s="265">
        <v>583</v>
      </c>
      <c r="P9" s="209">
        <v>714</v>
      </c>
      <c r="Q9" s="28"/>
    </row>
    <row r="10" spans="1:17" x14ac:dyDescent="0.3">
      <c r="A10" s="5" t="s">
        <v>9</v>
      </c>
      <c r="B10" s="308">
        <v>-78</v>
      </c>
      <c r="C10" s="265">
        <v>-15</v>
      </c>
      <c r="D10" s="209">
        <v>25</v>
      </c>
      <c r="E10" s="211">
        <v>18</v>
      </c>
      <c r="F10" s="211">
        <v>-62</v>
      </c>
      <c r="G10" s="77">
        <v>42</v>
      </c>
      <c r="H10" s="216" t="s">
        <v>45</v>
      </c>
      <c r="I10" s="6"/>
      <c r="J10" s="308">
        <v>-68</v>
      </c>
      <c r="K10" s="578">
        <v>13</v>
      </c>
      <c r="L10" s="6"/>
      <c r="M10" s="216" t="s">
        <v>240</v>
      </c>
      <c r="N10" s="1"/>
      <c r="O10" s="265">
        <v>31</v>
      </c>
      <c r="P10" s="209">
        <v>423</v>
      </c>
      <c r="Q10" s="28"/>
    </row>
    <row r="11" spans="1:17" x14ac:dyDescent="0.3">
      <c r="A11" s="25" t="s">
        <v>238</v>
      </c>
      <c r="B11" s="399">
        <v>-48</v>
      </c>
      <c r="C11" s="282">
        <v>10</v>
      </c>
      <c r="D11" s="273">
        <v>-7</v>
      </c>
      <c r="E11" s="274">
        <v>-5</v>
      </c>
      <c r="F11" s="274">
        <v>-36</v>
      </c>
      <c r="G11" s="77">
        <v>3</v>
      </c>
      <c r="H11" s="281" t="s">
        <v>53</v>
      </c>
      <c r="I11" s="6"/>
      <c r="J11" s="399">
        <v>-45</v>
      </c>
      <c r="K11" s="579">
        <v>-69</v>
      </c>
      <c r="L11" s="6"/>
      <c r="M11" s="281" t="s">
        <v>54</v>
      </c>
      <c r="N11" s="1"/>
      <c r="O11" s="282">
        <v>-74</v>
      </c>
      <c r="P11" s="273">
        <v>-321</v>
      </c>
      <c r="Q11" s="28"/>
    </row>
    <row r="12" spans="1:17" x14ac:dyDescent="0.3">
      <c r="A12" s="5" t="s">
        <v>217</v>
      </c>
      <c r="B12" s="308">
        <v>855</v>
      </c>
      <c r="C12" s="265">
        <v>764</v>
      </c>
      <c r="D12" s="209">
        <v>752</v>
      </c>
      <c r="E12" s="211">
        <v>933</v>
      </c>
      <c r="F12" s="211">
        <v>638</v>
      </c>
      <c r="G12" s="77">
        <v>734</v>
      </c>
      <c r="H12" s="216" t="s">
        <v>55</v>
      </c>
      <c r="I12" s="6"/>
      <c r="J12" s="308">
        <v>2371</v>
      </c>
      <c r="K12" s="578">
        <v>2342</v>
      </c>
      <c r="L12" s="6"/>
      <c r="M12" s="216" t="s">
        <v>51</v>
      </c>
      <c r="N12" s="1"/>
      <c r="O12" s="265">
        <v>3275</v>
      </c>
      <c r="P12" s="209">
        <v>2767</v>
      </c>
      <c r="Q12" s="28"/>
    </row>
    <row r="13" spans="1:17" x14ac:dyDescent="0.3">
      <c r="A13" s="5"/>
      <c r="B13" s="308"/>
      <c r="C13" s="265"/>
      <c r="D13" s="209"/>
      <c r="E13" s="211"/>
      <c r="F13" s="211"/>
      <c r="G13" s="28"/>
      <c r="H13" s="216"/>
      <c r="I13" s="6"/>
      <c r="J13" s="308"/>
      <c r="K13" s="578"/>
      <c r="L13" s="6"/>
      <c r="M13" s="216"/>
      <c r="N13" s="1"/>
      <c r="O13" s="265"/>
      <c r="P13" s="209"/>
      <c r="Q13" s="29"/>
    </row>
    <row r="14" spans="1:17" x14ac:dyDescent="0.3">
      <c r="A14" s="5" t="s">
        <v>218</v>
      </c>
      <c r="B14" s="308">
        <v>-62</v>
      </c>
      <c r="C14" s="265">
        <v>142</v>
      </c>
      <c r="D14" s="209">
        <v>22</v>
      </c>
      <c r="E14" s="211">
        <v>-22</v>
      </c>
      <c r="F14" s="211">
        <v>-65</v>
      </c>
      <c r="G14" s="77">
        <v>-41</v>
      </c>
      <c r="H14" s="216" t="s">
        <v>56</v>
      </c>
      <c r="I14" s="6"/>
      <c r="J14" s="308">
        <v>102</v>
      </c>
      <c r="K14" s="578">
        <v>-75</v>
      </c>
      <c r="L14" s="6"/>
      <c r="M14" s="216" t="s">
        <v>240</v>
      </c>
      <c r="N14" s="1"/>
      <c r="O14" s="265">
        <v>-97</v>
      </c>
      <c r="P14" s="209">
        <v>-161</v>
      </c>
      <c r="Q14" s="28"/>
    </row>
    <row r="15" spans="1:17" x14ac:dyDescent="0.3">
      <c r="A15" s="25" t="s">
        <v>210</v>
      </c>
      <c r="B15" s="399">
        <v>-2</v>
      </c>
      <c r="C15" s="282">
        <v>-2</v>
      </c>
      <c r="D15" s="273">
        <v>7</v>
      </c>
      <c r="E15" s="274">
        <v>106</v>
      </c>
      <c r="F15" s="274">
        <v>-107</v>
      </c>
      <c r="G15" s="77">
        <v>-8</v>
      </c>
      <c r="H15" s="281" t="s">
        <v>57</v>
      </c>
      <c r="I15" s="6"/>
      <c r="J15" s="399">
        <v>3</v>
      </c>
      <c r="K15" s="579">
        <v>-144</v>
      </c>
      <c r="L15" s="6"/>
      <c r="M15" s="281" t="s">
        <v>240</v>
      </c>
      <c r="N15" s="1"/>
      <c r="O15" s="282">
        <v>-38</v>
      </c>
      <c r="P15" s="273">
        <v>-16</v>
      </c>
      <c r="Q15" s="28"/>
    </row>
    <row r="16" spans="1:17" x14ac:dyDescent="0.3">
      <c r="A16" s="30"/>
      <c r="B16" s="308">
        <v>791</v>
      </c>
      <c r="C16" s="265">
        <v>904</v>
      </c>
      <c r="D16" s="209">
        <v>781</v>
      </c>
      <c r="E16" s="211">
        <v>1017</v>
      </c>
      <c r="F16" s="211">
        <v>466</v>
      </c>
      <c r="G16" s="77">
        <v>685</v>
      </c>
      <c r="H16" s="216" t="s">
        <v>58</v>
      </c>
      <c r="I16" s="6"/>
      <c r="J16" s="308">
        <v>2476</v>
      </c>
      <c r="K16" s="578">
        <v>2123</v>
      </c>
      <c r="L16" s="6"/>
      <c r="M16" s="216" t="s">
        <v>30</v>
      </c>
      <c r="N16" s="1"/>
      <c r="O16" s="265">
        <v>3140</v>
      </c>
      <c r="P16" s="209">
        <v>2590</v>
      </c>
      <c r="Q16" s="28"/>
    </row>
    <row r="17" spans="1:17" x14ac:dyDescent="0.3">
      <c r="A17" s="25" t="s">
        <v>219</v>
      </c>
      <c r="B17" s="399">
        <v>-88</v>
      </c>
      <c r="C17" s="282">
        <v>-132</v>
      </c>
      <c r="D17" s="273">
        <v>-92</v>
      </c>
      <c r="E17" s="274">
        <v>-84</v>
      </c>
      <c r="F17" s="274">
        <v>-95</v>
      </c>
      <c r="G17" s="77">
        <v>-75</v>
      </c>
      <c r="H17" s="281" t="s">
        <v>36</v>
      </c>
      <c r="I17" s="6"/>
      <c r="J17" s="399">
        <v>-312</v>
      </c>
      <c r="K17" s="579">
        <v>-264</v>
      </c>
      <c r="L17" s="6"/>
      <c r="M17" s="281" t="s">
        <v>49</v>
      </c>
      <c r="N17" s="1"/>
      <c r="O17" s="282">
        <v>-348</v>
      </c>
      <c r="P17" s="273">
        <v>-308</v>
      </c>
      <c r="Q17" s="28"/>
    </row>
    <row r="18" spans="1:17" x14ac:dyDescent="0.3">
      <c r="A18" s="90" t="s">
        <v>220</v>
      </c>
      <c r="B18" s="407">
        <v>703</v>
      </c>
      <c r="C18" s="286">
        <v>772</v>
      </c>
      <c r="D18" s="283">
        <v>689</v>
      </c>
      <c r="E18" s="284">
        <v>933</v>
      </c>
      <c r="F18" s="284">
        <v>371</v>
      </c>
      <c r="G18" s="130">
        <v>326</v>
      </c>
      <c r="H18" s="285" t="s">
        <v>23</v>
      </c>
      <c r="I18" s="31"/>
      <c r="J18" s="324">
        <v>2164</v>
      </c>
      <c r="K18" s="580">
        <v>1859</v>
      </c>
      <c r="L18" s="31"/>
      <c r="M18" s="285" t="s">
        <v>25</v>
      </c>
      <c r="N18" s="32"/>
      <c r="O18" s="286">
        <v>2792</v>
      </c>
      <c r="P18" s="283">
        <v>2282</v>
      </c>
      <c r="Q18" s="108"/>
    </row>
    <row r="19" spans="1:17" x14ac:dyDescent="0.3">
      <c r="A19" s="5" t="s">
        <v>221</v>
      </c>
      <c r="B19" s="451">
        <v>0</v>
      </c>
      <c r="C19" s="456">
        <v>0</v>
      </c>
      <c r="D19" s="454">
        <v>0</v>
      </c>
      <c r="E19" s="454">
        <v>0</v>
      </c>
      <c r="F19" s="455">
        <v>0</v>
      </c>
      <c r="G19" s="77"/>
      <c r="H19" s="281">
        <v>0</v>
      </c>
      <c r="I19" s="141"/>
      <c r="J19" s="399">
        <v>0</v>
      </c>
      <c r="K19" s="579">
        <v>-49</v>
      </c>
      <c r="L19" s="141"/>
      <c r="M19" s="216" t="s">
        <v>59</v>
      </c>
      <c r="N19" s="19"/>
      <c r="O19" s="456">
        <v>-49</v>
      </c>
      <c r="P19" s="454">
        <v>-87</v>
      </c>
      <c r="Q19" s="145"/>
    </row>
    <row r="20" spans="1:17" s="139" customFormat="1" ht="16" customHeight="1" thickBot="1" x14ac:dyDescent="0.35">
      <c r="A20" s="457" t="s">
        <v>222</v>
      </c>
      <c r="B20" s="449">
        <v>703</v>
      </c>
      <c r="C20" s="460">
        <v>772</v>
      </c>
      <c r="D20" s="458">
        <v>689</v>
      </c>
      <c r="E20" s="459">
        <v>933</v>
      </c>
      <c r="F20" s="459">
        <v>371</v>
      </c>
      <c r="G20" s="130">
        <v>326</v>
      </c>
      <c r="H20" s="343" t="s">
        <v>23</v>
      </c>
      <c r="I20" s="137"/>
      <c r="J20" s="450">
        <v>2164</v>
      </c>
      <c r="K20" s="581">
        <v>1810</v>
      </c>
      <c r="L20" s="137"/>
      <c r="M20" s="343" t="s">
        <v>24</v>
      </c>
      <c r="N20" s="138"/>
      <c r="O20" s="460">
        <v>2743</v>
      </c>
      <c r="P20" s="458">
        <v>2195</v>
      </c>
      <c r="Q20" s="130"/>
    </row>
    <row r="21" spans="1:17" x14ac:dyDescent="0.3">
      <c r="A21" s="119"/>
      <c r="B21" s="408"/>
      <c r="C21" s="147"/>
      <c r="D21" s="147"/>
      <c r="E21" s="147"/>
      <c r="F21" s="148"/>
      <c r="G21" s="146"/>
      <c r="H21" s="287"/>
      <c r="I21" s="141"/>
      <c r="J21" s="409"/>
      <c r="K21" s="147"/>
      <c r="L21" s="141"/>
      <c r="M21" s="287"/>
      <c r="N21" s="19"/>
      <c r="O21" s="147"/>
      <c r="P21" s="147"/>
      <c r="Q21" s="149"/>
    </row>
    <row r="22" spans="1:17" x14ac:dyDescent="0.3">
      <c r="A22" s="90" t="s">
        <v>510</v>
      </c>
      <c r="B22" s="408"/>
      <c r="C22" s="147"/>
      <c r="D22" s="147"/>
      <c r="E22" s="147"/>
      <c r="F22" s="148"/>
      <c r="G22" s="146"/>
      <c r="H22" s="287"/>
      <c r="I22" s="141"/>
      <c r="J22" s="409"/>
      <c r="K22" s="147"/>
      <c r="L22" s="141"/>
      <c r="M22" s="287"/>
      <c r="N22" s="19"/>
      <c r="O22" s="147"/>
      <c r="P22" s="147"/>
      <c r="Q22" s="149"/>
    </row>
    <row r="23" spans="1:17" s="19" customFormat="1" x14ac:dyDescent="0.3">
      <c r="A23" s="214" t="s">
        <v>223</v>
      </c>
      <c r="B23" s="410">
        <v>1.1000000000000001</v>
      </c>
      <c r="C23" s="290">
        <v>1.2</v>
      </c>
      <c r="D23" s="288">
        <v>1.07</v>
      </c>
      <c r="E23" s="289">
        <v>1.44</v>
      </c>
      <c r="F23" s="289">
        <v>0.57999999999999996</v>
      </c>
      <c r="G23" s="140">
        <v>0.49</v>
      </c>
      <c r="H23" s="285" t="s">
        <v>28</v>
      </c>
      <c r="I23" s="141"/>
      <c r="J23" s="411">
        <v>3.37</v>
      </c>
      <c r="K23" s="288">
        <v>2.87</v>
      </c>
      <c r="L23" s="137"/>
      <c r="M23" s="285" t="s">
        <v>30</v>
      </c>
      <c r="N23" s="138"/>
      <c r="O23" s="290">
        <v>4.3099999999999996</v>
      </c>
      <c r="P23" s="290">
        <v>3.45</v>
      </c>
      <c r="Q23" s="142"/>
    </row>
    <row r="24" spans="1:17" s="139" customFormat="1" x14ac:dyDescent="0.3">
      <c r="A24" s="215" t="s">
        <v>171</v>
      </c>
      <c r="B24" s="412">
        <v>1.1000000000000001</v>
      </c>
      <c r="C24" s="293">
        <v>1.2</v>
      </c>
      <c r="D24" s="275">
        <v>1.07</v>
      </c>
      <c r="E24" s="276">
        <v>1.44</v>
      </c>
      <c r="F24" s="276">
        <v>0.57999999999999996</v>
      </c>
      <c r="G24" s="140">
        <v>0.49</v>
      </c>
      <c r="H24" s="277" t="s">
        <v>28</v>
      </c>
      <c r="I24" s="141"/>
      <c r="J24" s="401">
        <v>3.37</v>
      </c>
      <c r="K24" s="275">
        <v>2.79</v>
      </c>
      <c r="L24" s="137"/>
      <c r="M24" s="277" t="s">
        <v>29</v>
      </c>
      <c r="N24" s="138"/>
      <c r="O24" s="293">
        <v>4.2300000000000004</v>
      </c>
      <c r="P24" s="293">
        <v>3.32</v>
      </c>
      <c r="Q24" s="142"/>
    </row>
    <row r="25" spans="1:17" x14ac:dyDescent="0.3">
      <c r="B25" s="413"/>
      <c r="C25" s="110"/>
      <c r="D25" s="110"/>
      <c r="E25" s="110"/>
      <c r="G25" s="22"/>
      <c r="H25" s="23"/>
      <c r="I25" s="22"/>
      <c r="J25" s="415"/>
      <c r="K25" s="23"/>
    </row>
    <row r="26" spans="1:17" x14ac:dyDescent="0.3">
      <c r="A26" s="152" t="s">
        <v>224</v>
      </c>
      <c r="B26" s="414"/>
      <c r="C26" s="89"/>
      <c r="D26" s="89"/>
      <c r="E26" s="110"/>
      <c r="G26" s="22"/>
      <c r="H26" s="23"/>
      <c r="I26" s="22"/>
      <c r="J26" s="415"/>
      <c r="K26" s="23"/>
    </row>
    <row r="27" spans="1:17" x14ac:dyDescent="0.3">
      <c r="A27" s="11" t="s">
        <v>6</v>
      </c>
      <c r="B27" s="402">
        <v>1.1299999999999999</v>
      </c>
      <c r="C27" s="278">
        <v>0.8</v>
      </c>
      <c r="D27" s="278">
        <v>0.85</v>
      </c>
      <c r="E27" s="278">
        <v>0.82</v>
      </c>
      <c r="F27" s="278">
        <v>1.58</v>
      </c>
      <c r="G27" s="22"/>
      <c r="H27" s="23"/>
      <c r="I27" s="22"/>
      <c r="J27" s="402">
        <v>0.92</v>
      </c>
      <c r="K27" s="278">
        <v>1.06</v>
      </c>
      <c r="O27" s="278">
        <v>0.98</v>
      </c>
      <c r="P27" s="278">
        <v>0.85</v>
      </c>
      <c r="Q27" s="24"/>
    </row>
    <row r="28" spans="1:17" x14ac:dyDescent="0.3">
      <c r="A28" s="11" t="s">
        <v>225</v>
      </c>
      <c r="B28" s="402">
        <v>0.26</v>
      </c>
      <c r="C28" s="278">
        <v>0.2</v>
      </c>
      <c r="D28" s="278">
        <v>0.21</v>
      </c>
      <c r="E28" s="278">
        <v>0.17</v>
      </c>
      <c r="F28" s="278">
        <v>0.4</v>
      </c>
      <c r="G28" s="22"/>
      <c r="H28" s="23"/>
      <c r="I28" s="22"/>
      <c r="J28" s="402">
        <v>0.23</v>
      </c>
      <c r="K28" s="278">
        <v>0.23</v>
      </c>
      <c r="O28" s="278">
        <v>0.21</v>
      </c>
      <c r="P28" s="278">
        <v>0.31</v>
      </c>
      <c r="Q28" s="24"/>
    </row>
    <row r="29" spans="1:17" x14ac:dyDescent="0.3">
      <c r="A29" s="11" t="s">
        <v>22</v>
      </c>
      <c r="B29" s="402">
        <v>-0.11</v>
      </c>
      <c r="C29" s="278">
        <v>-0.02</v>
      </c>
      <c r="D29" s="278">
        <v>0.04</v>
      </c>
      <c r="E29" s="278">
        <v>0.02</v>
      </c>
      <c r="F29" s="278">
        <v>-0.17</v>
      </c>
      <c r="G29" s="22"/>
      <c r="H29" s="23"/>
      <c r="I29" s="22"/>
      <c r="J29" s="402">
        <v>-0.03</v>
      </c>
      <c r="K29" s="278">
        <v>0.01</v>
      </c>
      <c r="O29" s="278">
        <v>0.01</v>
      </c>
      <c r="P29" s="278">
        <v>0.19</v>
      </c>
      <c r="Q29" s="24"/>
    </row>
    <row r="30" spans="1:17" x14ac:dyDescent="0.3">
      <c r="A30" s="11" t="s">
        <v>214</v>
      </c>
      <c r="B30" s="402">
        <v>-0.28000000000000003</v>
      </c>
      <c r="C30" s="278">
        <v>0.02</v>
      </c>
      <c r="D30" s="278">
        <v>-0.1</v>
      </c>
      <c r="E30" s="278">
        <v>-0.01</v>
      </c>
      <c r="F30" s="278">
        <v>-0.82</v>
      </c>
      <c r="G30" s="22"/>
      <c r="H30" s="23"/>
      <c r="I30" s="22"/>
      <c r="J30" s="402">
        <v>-0.12</v>
      </c>
      <c r="K30" s="278">
        <v>-0.3</v>
      </c>
      <c r="O30" s="278">
        <v>-0.2</v>
      </c>
      <c r="P30" s="278">
        <v>-0.35</v>
      </c>
    </row>
    <row r="31" spans="1:17" x14ac:dyDescent="0.3">
      <c r="A31" s="596" t="s">
        <v>8</v>
      </c>
      <c r="B31" s="597">
        <v>1</v>
      </c>
      <c r="C31" s="360">
        <v>1</v>
      </c>
      <c r="D31" s="360">
        <v>1</v>
      </c>
      <c r="E31" s="360">
        <v>1</v>
      </c>
      <c r="F31" s="360">
        <v>1</v>
      </c>
      <c r="G31" s="22"/>
      <c r="H31" s="23"/>
      <c r="I31" s="22"/>
      <c r="J31" s="597">
        <v>1</v>
      </c>
      <c r="K31" s="360">
        <v>1</v>
      </c>
      <c r="O31" s="360">
        <v>1</v>
      </c>
      <c r="P31" s="360">
        <v>1</v>
      </c>
    </row>
    <row r="32" spans="1:17" x14ac:dyDescent="0.3">
      <c r="D32" s="110"/>
      <c r="E32" s="110"/>
      <c r="F32" s="110"/>
    </row>
    <row r="33" spans="1:17" ht="9.75" customHeight="1" x14ac:dyDescent="0.3">
      <c r="A33" s="633" t="s">
        <v>481</v>
      </c>
      <c r="B33" s="633"/>
      <c r="C33" s="633"/>
      <c r="D33" s="633"/>
      <c r="E33" s="633"/>
      <c r="F33" s="633"/>
      <c r="G33" s="633"/>
      <c r="H33" s="633"/>
      <c r="I33" s="633"/>
      <c r="J33" s="633"/>
      <c r="K33" s="633"/>
      <c r="L33" s="633"/>
      <c r="M33" s="633"/>
      <c r="N33" s="633"/>
      <c r="O33" s="633"/>
      <c r="P33" s="633"/>
      <c r="Q33" s="633"/>
    </row>
    <row r="34" spans="1:17" ht="9.75" customHeight="1" x14ac:dyDescent="0.3">
      <c r="A34" s="633" t="s">
        <v>543</v>
      </c>
      <c r="B34" s="633"/>
      <c r="C34" s="633"/>
      <c r="D34" s="633"/>
      <c r="E34" s="633"/>
      <c r="F34" s="633"/>
      <c r="G34" s="633"/>
      <c r="H34" s="633"/>
      <c r="I34" s="633"/>
      <c r="J34" s="633"/>
      <c r="K34" s="633"/>
      <c r="L34" s="633"/>
      <c r="M34" s="633"/>
      <c r="N34" s="633"/>
      <c r="O34" s="633"/>
      <c r="P34" s="633"/>
      <c r="Q34" s="633"/>
    </row>
    <row r="35" spans="1:17" ht="18" customHeight="1" x14ac:dyDescent="0.3">
      <c r="A35" s="633" t="s">
        <v>545</v>
      </c>
      <c r="B35" s="633"/>
      <c r="C35" s="633"/>
      <c r="D35" s="633"/>
      <c r="E35" s="633"/>
      <c r="F35" s="633"/>
      <c r="G35" s="633"/>
      <c r="H35" s="633"/>
      <c r="I35" s="633"/>
      <c r="J35" s="633"/>
      <c r="K35" s="633"/>
      <c r="L35" s="633"/>
      <c r="M35" s="633"/>
      <c r="N35" s="633"/>
      <c r="O35" s="633"/>
      <c r="P35" s="633"/>
      <c r="Q35" s="633"/>
    </row>
    <row r="36" spans="1:17" ht="9.75" customHeight="1" x14ac:dyDescent="0.3">
      <c r="A36" s="633" t="s">
        <v>457</v>
      </c>
      <c r="B36" s="633"/>
      <c r="C36" s="633"/>
      <c r="D36" s="633"/>
      <c r="E36" s="633"/>
      <c r="F36" s="633"/>
      <c r="G36" s="633"/>
      <c r="H36" s="633"/>
      <c r="I36" s="633"/>
      <c r="J36" s="633"/>
      <c r="K36" s="633"/>
      <c r="L36" s="633"/>
      <c r="M36" s="633"/>
      <c r="N36" s="633"/>
      <c r="O36" s="633"/>
      <c r="P36" s="633"/>
      <c r="Q36" s="633"/>
    </row>
    <row r="37" spans="1:17" ht="9.75" customHeight="1" x14ac:dyDescent="0.3">
      <c r="A37" s="632"/>
      <c r="B37" s="632"/>
      <c r="C37" s="632"/>
      <c r="D37" s="632"/>
      <c r="E37" s="632"/>
      <c r="F37" s="632"/>
      <c r="G37" s="632"/>
      <c r="H37" s="632"/>
      <c r="I37" s="632"/>
      <c r="J37" s="632"/>
      <c r="K37" s="632"/>
      <c r="L37" s="632"/>
      <c r="M37" s="632"/>
      <c r="N37" s="632"/>
      <c r="O37" s="632"/>
      <c r="P37" s="632"/>
      <c r="Q37" s="632"/>
    </row>
  </sheetData>
  <mergeCells count="8">
    <mergeCell ref="A37:Q37"/>
    <mergeCell ref="A2:Q2"/>
    <mergeCell ref="A33:Q33"/>
    <mergeCell ref="A34:Q34"/>
    <mergeCell ref="A35:Q35"/>
    <mergeCell ref="A36:Q36"/>
    <mergeCell ref="J5:K5"/>
    <mergeCell ref="O5:P5"/>
  </mergeCells>
  <printOptions horizontalCentered="1"/>
  <pageMargins left="0.31496062992125984" right="0.31496062992125984" top="0.55118110236220474" bottom="0.55118110236220474" header="0.31496062992125984" footer="0.31496062992125984"/>
  <pageSetup scale="81" firstPageNumber="2" orientation="landscape" r:id="rId1"/>
  <headerFooter scaleWithDoc="0">
    <oddFooter>&amp;R&amp;"Avenir Next LT Pro,Normal"&amp;9&amp;P</oddFooter>
  </headerFooter>
  <customProperties>
    <customPr name="_pios_id" r:id="rId2"/>
    <customPr name="QAA_DRILLPATH_NODE_ID" r:id="rId3"/>
  </customProperties>
  <drawing r:id="rId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A15EA1-9018-4191-ADDC-BDF0F62CCB7B}">
  <sheetPr>
    <tabColor theme="6"/>
    <pageSetUpPr fitToPage="1"/>
  </sheetPr>
  <dimension ref="A1:S42"/>
  <sheetViews>
    <sheetView showGridLines="0" view="pageBreakPreview" topLeftCell="A29" zoomScale="145" zoomScaleNormal="80" zoomScaleSheetLayoutView="145" workbookViewId="0">
      <selection activeCell="E47" sqref="E47"/>
    </sheetView>
  </sheetViews>
  <sheetFormatPr defaultColWidth="11.453125" defaultRowHeight="13" customHeight="1" x14ac:dyDescent="0.25"/>
  <cols>
    <col min="1" max="1" width="58.7265625" style="6" customWidth="1"/>
    <col min="2" max="6" width="9.26953125" style="6" customWidth="1"/>
    <col min="7" max="7" width="0.81640625" style="6" customWidth="1"/>
    <col min="8" max="8" width="9.26953125" style="6" customWidth="1"/>
    <col min="9" max="9" width="0.81640625" style="6" customWidth="1"/>
    <col min="10" max="11" width="9.26953125" style="6" customWidth="1"/>
    <col min="12" max="12" width="0.81640625" style="6" customWidth="1"/>
    <col min="13" max="13" width="9.26953125" style="6" customWidth="1"/>
    <col min="14" max="14" width="0.81640625" style="6" customWidth="1"/>
    <col min="15" max="16" width="9.26953125" style="6" customWidth="1"/>
    <col min="17" max="17" width="0.81640625" customWidth="1"/>
    <col min="18" max="16384" width="11.453125" style="6"/>
  </cols>
  <sheetData>
    <row r="1" spans="1:19" s="1" customFormat="1" ht="2.25" customHeight="1" x14ac:dyDescent="0.3"/>
    <row r="2" spans="1:19" s="1" customFormat="1" ht="49.5" customHeight="1" x14ac:dyDescent="0.55000000000000004">
      <c r="A2" s="621" t="s">
        <v>226</v>
      </c>
      <c r="B2" s="621"/>
      <c r="C2" s="621"/>
      <c r="D2" s="621"/>
      <c r="E2" s="621"/>
      <c r="F2" s="621"/>
      <c r="G2" s="621"/>
      <c r="H2" s="621"/>
      <c r="I2" s="621"/>
      <c r="J2" s="621"/>
      <c r="K2" s="621"/>
      <c r="L2" s="621"/>
      <c r="M2" s="621"/>
      <c r="N2" s="621"/>
      <c r="O2" s="621"/>
      <c r="P2" s="621"/>
      <c r="Q2" s="621"/>
      <c r="S2" s="236"/>
    </row>
    <row r="3" spans="1:19" s="1" customFormat="1" ht="5.15" customHeight="1" thickBot="1" x14ac:dyDescent="0.6">
      <c r="A3" s="168"/>
      <c r="B3" s="168"/>
      <c r="C3" s="168"/>
      <c r="D3" s="168"/>
      <c r="E3" s="168"/>
      <c r="F3" s="168"/>
      <c r="G3" s="168"/>
      <c r="H3" s="168"/>
      <c r="I3" s="168"/>
      <c r="J3" s="168"/>
      <c r="K3" s="168"/>
      <c r="L3" s="168"/>
      <c r="M3" s="168"/>
      <c r="N3" s="168"/>
      <c r="O3" s="168"/>
      <c r="P3" s="168"/>
      <c r="Q3" s="168"/>
    </row>
    <row r="4" spans="1:19" ht="13.5" customHeight="1" thickTop="1" x14ac:dyDescent="0.3">
      <c r="A4" s="19"/>
      <c r="B4" s="19"/>
      <c r="C4" s="19"/>
      <c r="D4" s="19"/>
    </row>
    <row r="5" spans="1:19" ht="13" customHeight="1" x14ac:dyDescent="0.3">
      <c r="A5" s="104" t="s">
        <v>129</v>
      </c>
      <c r="B5" s="102" t="s">
        <v>130</v>
      </c>
      <c r="C5" s="606" t="s">
        <v>131</v>
      </c>
      <c r="D5" s="607" t="s">
        <v>132</v>
      </c>
      <c r="E5" s="102" t="s">
        <v>133</v>
      </c>
      <c r="F5" s="102" t="s">
        <v>130</v>
      </c>
      <c r="G5" s="12"/>
      <c r="H5" s="593" t="s">
        <v>134</v>
      </c>
      <c r="I5" s="1"/>
      <c r="J5" s="627" t="s">
        <v>135</v>
      </c>
      <c r="K5" s="627"/>
      <c r="L5" s="1"/>
      <c r="M5" s="593" t="s">
        <v>136</v>
      </c>
      <c r="N5" s="1"/>
      <c r="O5" s="628" t="s">
        <v>137</v>
      </c>
      <c r="P5" s="628"/>
    </row>
    <row r="6" spans="1:19" ht="13" customHeight="1" x14ac:dyDescent="0.3">
      <c r="A6" s="105" t="s">
        <v>227</v>
      </c>
      <c r="B6" s="103">
        <v>2025</v>
      </c>
      <c r="C6" s="103">
        <v>2025</v>
      </c>
      <c r="D6" s="103">
        <v>2025</v>
      </c>
      <c r="E6" s="103">
        <v>2024</v>
      </c>
      <c r="F6" s="103">
        <v>2024</v>
      </c>
      <c r="G6" s="12"/>
      <c r="H6" s="329" t="s">
        <v>139</v>
      </c>
      <c r="I6" s="1"/>
      <c r="J6" s="103">
        <v>2025</v>
      </c>
      <c r="K6" s="103">
        <v>2024</v>
      </c>
      <c r="L6" s="1"/>
      <c r="M6" s="329" t="s">
        <v>139</v>
      </c>
      <c r="N6" s="1"/>
      <c r="O6" s="103">
        <v>2024</v>
      </c>
      <c r="P6" s="103">
        <v>2023</v>
      </c>
    </row>
    <row r="7" spans="1:19" customFormat="1" ht="4.5" customHeight="1" x14ac:dyDescent="0.25"/>
    <row r="8" spans="1:19" ht="13" customHeight="1" x14ac:dyDescent="0.25">
      <c r="A8" s="31" t="s">
        <v>228</v>
      </c>
      <c r="B8" s="416"/>
      <c r="C8" s="63"/>
      <c r="D8" s="63"/>
      <c r="E8" s="31"/>
      <c r="F8" s="31"/>
      <c r="H8" s="18"/>
      <c r="J8" s="316"/>
    </row>
    <row r="9" spans="1:19" ht="13" customHeight="1" x14ac:dyDescent="0.25">
      <c r="A9" s="59" t="s">
        <v>229</v>
      </c>
      <c r="B9" s="417">
        <v>68.8</v>
      </c>
      <c r="C9" s="353">
        <v>68.7</v>
      </c>
      <c r="D9" s="294">
        <v>68.3</v>
      </c>
      <c r="E9" s="294">
        <v>68.2</v>
      </c>
      <c r="F9" s="294">
        <v>68.2</v>
      </c>
      <c r="G9" s="223"/>
      <c r="H9" s="295">
        <v>8.9999999999999993E-3</v>
      </c>
      <c r="I9" s="223"/>
      <c r="J9" s="393">
        <v>68.599999999999994</v>
      </c>
      <c r="K9" s="353">
        <v>68.2</v>
      </c>
      <c r="L9" s="223"/>
      <c r="M9" s="295">
        <v>6.0000000000000001E-3</v>
      </c>
      <c r="N9" s="223"/>
      <c r="O9" s="294">
        <v>68.2</v>
      </c>
      <c r="P9" s="294">
        <v>68.2</v>
      </c>
      <c r="Q9" s="224"/>
    </row>
    <row r="10" spans="1:19" ht="13" customHeight="1" x14ac:dyDescent="0.25">
      <c r="A10" s="7" t="s">
        <v>459</v>
      </c>
      <c r="B10" s="393">
        <v>633.1</v>
      </c>
      <c r="C10" s="270">
        <v>635.5</v>
      </c>
      <c r="D10" s="271">
        <v>635.5</v>
      </c>
      <c r="E10" s="271">
        <v>635.5</v>
      </c>
      <c r="F10" s="271">
        <v>635.5</v>
      </c>
      <c r="G10" s="10"/>
      <c r="H10" s="216" t="s">
        <v>60</v>
      </c>
      <c r="I10" s="10"/>
      <c r="J10" s="393">
        <v>634.69999999999993</v>
      </c>
      <c r="K10" s="270">
        <v>635.5</v>
      </c>
      <c r="L10" s="10"/>
      <c r="M10" s="600" t="s">
        <v>60</v>
      </c>
      <c r="N10" s="10"/>
      <c r="O10" s="271">
        <v>635.450694</v>
      </c>
      <c r="P10" s="271">
        <v>635.450694</v>
      </c>
      <c r="Q10" s="156"/>
    </row>
    <row r="11" spans="1:19" ht="5.15" customHeight="1" x14ac:dyDescent="0.25">
      <c r="A11" s="7"/>
      <c r="B11" s="418"/>
      <c r="C11" s="49"/>
      <c r="D11" s="49"/>
      <c r="E11" s="49"/>
      <c r="F11" s="49"/>
      <c r="G11" s="10"/>
      <c r="H11" s="53"/>
      <c r="I11" s="10"/>
      <c r="J11" s="418"/>
      <c r="K11" s="49"/>
      <c r="L11" s="10"/>
      <c r="M11" s="53"/>
      <c r="N11" s="10"/>
      <c r="O11" s="49"/>
      <c r="P11" s="49"/>
      <c r="Q11" s="156"/>
    </row>
    <row r="12" spans="1:19" s="7" customFormat="1" ht="13" customHeight="1" x14ac:dyDescent="0.25">
      <c r="A12" s="50" t="s">
        <v>144</v>
      </c>
      <c r="B12" s="320"/>
      <c r="C12" s="10"/>
      <c r="D12" s="10"/>
      <c r="E12" s="10"/>
      <c r="F12" s="10"/>
      <c r="G12" s="10"/>
      <c r="H12" s="10"/>
      <c r="I12" s="10"/>
      <c r="J12" s="320"/>
      <c r="K12" s="10"/>
      <c r="L12" s="10"/>
      <c r="M12" s="10"/>
      <c r="N12" s="10"/>
      <c r="O12" s="10"/>
      <c r="P12" s="10"/>
      <c r="Q12" s="156"/>
    </row>
    <row r="13" spans="1:19" ht="13" customHeight="1" x14ac:dyDescent="0.25">
      <c r="A13" s="11" t="s">
        <v>230</v>
      </c>
      <c r="B13" s="308">
        <v>822</v>
      </c>
      <c r="C13" s="265">
        <v>795</v>
      </c>
      <c r="D13" s="265">
        <v>698</v>
      </c>
      <c r="E13" s="265">
        <v>749</v>
      </c>
      <c r="F13" s="265">
        <v>710</v>
      </c>
      <c r="G13" s="10"/>
      <c r="H13" s="216" t="s">
        <v>25</v>
      </c>
      <c r="I13" s="10"/>
      <c r="J13" s="308">
        <v>2315</v>
      </c>
      <c r="K13" s="265">
        <v>2061</v>
      </c>
      <c r="L13" s="10"/>
      <c r="M13" s="216" t="s">
        <v>61</v>
      </c>
      <c r="N13" s="10"/>
      <c r="O13" s="265">
        <v>2810</v>
      </c>
      <c r="P13" s="265">
        <v>2484</v>
      </c>
      <c r="Q13" s="156"/>
    </row>
    <row r="14" spans="1:19" ht="13" customHeight="1" x14ac:dyDescent="0.25">
      <c r="A14" s="11" t="s">
        <v>172</v>
      </c>
      <c r="B14" s="308">
        <v>765</v>
      </c>
      <c r="C14" s="265">
        <v>627</v>
      </c>
      <c r="D14" s="265">
        <v>580</v>
      </c>
      <c r="E14" s="265">
        <v>735</v>
      </c>
      <c r="F14" s="265">
        <v>567</v>
      </c>
      <c r="G14" s="10"/>
      <c r="H14" s="216" t="s">
        <v>54</v>
      </c>
      <c r="I14" s="10"/>
      <c r="J14" s="308">
        <v>1972</v>
      </c>
      <c r="K14" s="265">
        <v>1926</v>
      </c>
      <c r="L14" s="10"/>
      <c r="M14" s="216" t="s">
        <v>62</v>
      </c>
      <c r="N14" s="10"/>
      <c r="O14" s="265">
        <v>2661</v>
      </c>
      <c r="P14" s="265">
        <v>1898</v>
      </c>
      <c r="Q14" s="156"/>
    </row>
    <row r="15" spans="1:19" ht="5.15" customHeight="1" x14ac:dyDescent="0.25">
      <c r="A15" s="5"/>
      <c r="B15" s="419"/>
      <c r="C15" s="54"/>
      <c r="D15" s="54"/>
      <c r="E15" s="54"/>
      <c r="F15" s="54"/>
      <c r="G15" s="10"/>
      <c r="H15" s="216"/>
      <c r="I15" s="10"/>
      <c r="J15" s="419"/>
      <c r="K15" s="8"/>
      <c r="L15" s="10"/>
      <c r="M15" s="216"/>
      <c r="N15" s="10"/>
      <c r="O15" s="8"/>
      <c r="P15" s="8"/>
      <c r="Q15" s="156"/>
    </row>
    <row r="16" spans="1:19" ht="12.75" customHeight="1" x14ac:dyDescent="0.25">
      <c r="A16" s="5" t="s">
        <v>231</v>
      </c>
      <c r="B16" s="419"/>
      <c r="C16" s="54"/>
      <c r="D16" s="54"/>
      <c r="E16" s="54"/>
      <c r="F16" s="54"/>
      <c r="G16" s="10"/>
      <c r="H16" s="216"/>
      <c r="I16" s="10"/>
      <c r="J16" s="419"/>
      <c r="K16" s="8"/>
      <c r="L16" s="10"/>
      <c r="M16" s="216"/>
      <c r="N16" s="10"/>
      <c r="O16" s="8"/>
      <c r="P16" s="8"/>
      <c r="Q16" s="156"/>
    </row>
    <row r="17" spans="1:17" ht="12.75" customHeight="1" x14ac:dyDescent="0.25">
      <c r="A17" s="330" t="s">
        <v>242</v>
      </c>
      <c r="B17" s="308">
        <v>17633</v>
      </c>
      <c r="C17" s="265">
        <v>17253</v>
      </c>
      <c r="D17" s="265">
        <v>17384</v>
      </c>
      <c r="E17" s="265">
        <v>17108</v>
      </c>
      <c r="F17" s="265">
        <v>16240</v>
      </c>
      <c r="G17" s="10"/>
      <c r="H17" s="216" t="s">
        <v>43</v>
      </c>
      <c r="I17" s="10"/>
      <c r="J17" s="308">
        <v>17633</v>
      </c>
      <c r="K17" s="265">
        <v>16240</v>
      </c>
      <c r="L17" s="10"/>
      <c r="M17" s="216" t="s">
        <v>43</v>
      </c>
      <c r="N17" s="10"/>
      <c r="O17" s="265">
        <v>17108</v>
      </c>
      <c r="P17" s="265">
        <v>15326</v>
      </c>
      <c r="Q17" s="156"/>
    </row>
    <row r="18" spans="1:17" ht="12.75" customHeight="1" x14ac:dyDescent="0.25">
      <c r="A18" s="11" t="s">
        <v>232</v>
      </c>
      <c r="B18" s="393">
        <v>59.5</v>
      </c>
      <c r="C18" s="270">
        <v>59.7</v>
      </c>
      <c r="D18" s="270">
        <v>59.9</v>
      </c>
      <c r="E18" s="270">
        <v>59.6</v>
      </c>
      <c r="F18" s="270">
        <v>58.6</v>
      </c>
      <c r="G18" s="10"/>
      <c r="H18" s="216" t="s">
        <v>62</v>
      </c>
      <c r="I18" s="10"/>
      <c r="J18" s="393">
        <v>59.5</v>
      </c>
      <c r="K18" s="270">
        <v>58.6</v>
      </c>
      <c r="L18" s="10"/>
      <c r="M18" s="216" t="s">
        <v>62</v>
      </c>
      <c r="N18" s="10"/>
      <c r="O18" s="270">
        <v>59.6</v>
      </c>
      <c r="P18" s="270">
        <v>57.1</v>
      </c>
      <c r="Q18" s="156"/>
    </row>
    <row r="19" spans="1:17" ht="5.15" customHeight="1" x14ac:dyDescent="0.25">
      <c r="A19" s="7"/>
      <c r="B19" s="420"/>
      <c r="C19" s="7"/>
      <c r="D19" s="7"/>
      <c r="E19" s="7"/>
      <c r="F19" s="7"/>
      <c r="G19" s="7"/>
      <c r="H19" s="216"/>
      <c r="I19" s="7"/>
      <c r="J19" s="420"/>
      <c r="K19" s="7"/>
      <c r="L19" s="7"/>
      <c r="M19" s="216"/>
      <c r="N19" s="7"/>
      <c r="O19" s="7"/>
      <c r="P19" s="7"/>
      <c r="Q19" s="156"/>
    </row>
    <row r="20" spans="1:17" ht="12.75" customHeight="1" x14ac:dyDescent="0.25">
      <c r="A20" s="11" t="s">
        <v>243</v>
      </c>
      <c r="B20" s="421">
        <v>35755</v>
      </c>
      <c r="C20" s="296">
        <v>32910</v>
      </c>
      <c r="D20" s="296">
        <v>35827</v>
      </c>
      <c r="E20" s="296">
        <v>30292</v>
      </c>
      <c r="F20" s="296">
        <v>29307</v>
      </c>
      <c r="G20" s="7"/>
      <c r="H20" s="216" t="s">
        <v>63</v>
      </c>
      <c r="I20" s="7"/>
      <c r="J20" s="421">
        <v>35755</v>
      </c>
      <c r="K20" s="296">
        <v>29307</v>
      </c>
      <c r="L20" s="7"/>
      <c r="M20" s="216" t="s">
        <v>63</v>
      </c>
      <c r="N20" s="7"/>
      <c r="O20" s="296">
        <v>30292</v>
      </c>
      <c r="P20" s="296">
        <v>27871</v>
      </c>
      <c r="Q20" s="156"/>
    </row>
    <row r="21" spans="1:17" ht="12.75" customHeight="1" x14ac:dyDescent="0.25">
      <c r="A21" s="11" t="s">
        <v>233</v>
      </c>
      <c r="B21" s="393">
        <v>68.3</v>
      </c>
      <c r="C21" s="270">
        <v>69.400000000000006</v>
      </c>
      <c r="D21" s="270">
        <v>71.400000000000006</v>
      </c>
      <c r="E21" s="270">
        <v>67.7</v>
      </c>
      <c r="F21" s="270">
        <v>67.900000000000006</v>
      </c>
      <c r="G21" s="7"/>
      <c r="H21" s="216" t="s">
        <v>51</v>
      </c>
      <c r="I21" s="7"/>
      <c r="J21" s="393">
        <v>68.3</v>
      </c>
      <c r="K21" s="270">
        <v>67.900000000000006</v>
      </c>
      <c r="L21" s="7"/>
      <c r="M21" s="216" t="s">
        <v>51</v>
      </c>
      <c r="N21" s="7"/>
      <c r="O21" s="298">
        <v>67.7</v>
      </c>
      <c r="P21" s="298">
        <v>68.7</v>
      </c>
      <c r="Q21" s="156"/>
    </row>
    <row r="22" spans="1:17" ht="5.15" customHeight="1" x14ac:dyDescent="0.25">
      <c r="A22" s="5"/>
      <c r="B22" s="419"/>
      <c r="C22" s="54"/>
      <c r="D22" s="54"/>
      <c r="E22" s="54"/>
      <c r="F22" s="54"/>
      <c r="G22" s="10"/>
      <c r="H22" s="216"/>
      <c r="I22" s="10"/>
      <c r="J22" s="419"/>
      <c r="K22" s="8"/>
      <c r="L22" s="10"/>
      <c r="M22" s="216"/>
      <c r="N22" s="10"/>
      <c r="O22" s="8"/>
      <c r="P22" s="8"/>
      <c r="Q22" s="156"/>
    </row>
    <row r="23" spans="1:17" ht="12.75" customHeight="1" x14ac:dyDescent="0.25">
      <c r="A23" s="7" t="s">
        <v>257</v>
      </c>
      <c r="B23" s="320"/>
      <c r="C23" s="56"/>
      <c r="D23" s="56"/>
      <c r="E23" s="56"/>
      <c r="F23" s="56"/>
      <c r="G23" s="10"/>
      <c r="H23" s="216"/>
      <c r="I23" s="10"/>
      <c r="J23" s="423"/>
      <c r="K23" s="10"/>
      <c r="L23" s="10"/>
      <c r="M23" s="216"/>
      <c r="N23" s="10"/>
      <c r="O23" s="10"/>
      <c r="P23" s="10"/>
      <c r="Q23" s="156"/>
    </row>
    <row r="24" spans="1:17" ht="12.75" customHeight="1" x14ac:dyDescent="0.25">
      <c r="A24" s="11" t="s">
        <v>438</v>
      </c>
      <c r="B24" s="308">
        <v>388</v>
      </c>
      <c r="C24" s="265">
        <v>388</v>
      </c>
      <c r="D24" s="265">
        <v>388</v>
      </c>
      <c r="E24" s="265">
        <v>353</v>
      </c>
      <c r="F24" s="265">
        <v>353</v>
      </c>
      <c r="G24" s="10"/>
      <c r="H24" s="216" t="s">
        <v>46</v>
      </c>
      <c r="I24" s="10"/>
      <c r="J24" s="308">
        <v>1163</v>
      </c>
      <c r="K24" s="209">
        <v>1058</v>
      </c>
      <c r="L24" s="10"/>
      <c r="M24" s="216" t="s">
        <v>46</v>
      </c>
      <c r="N24" s="10"/>
      <c r="O24" s="209">
        <v>1411</v>
      </c>
      <c r="P24" s="209">
        <v>1322</v>
      </c>
      <c r="Q24" s="156"/>
    </row>
    <row r="25" spans="1:17" ht="12.75" customHeight="1" x14ac:dyDescent="0.25">
      <c r="A25" s="7"/>
      <c r="B25" s="320"/>
      <c r="C25" s="10"/>
      <c r="D25" s="10"/>
      <c r="E25" s="10"/>
      <c r="F25" s="10"/>
      <c r="G25" s="10"/>
      <c r="H25" s="216"/>
      <c r="I25" s="10"/>
      <c r="J25" s="320"/>
      <c r="K25" s="10"/>
      <c r="L25" s="10"/>
      <c r="M25" s="216"/>
      <c r="N25" s="10"/>
      <c r="O25" s="10"/>
      <c r="P25" s="10"/>
      <c r="Q25" s="156"/>
    </row>
    <row r="26" spans="1:17" ht="12.75" customHeight="1" x14ac:dyDescent="0.25">
      <c r="A26" s="152" t="s">
        <v>234</v>
      </c>
      <c r="B26" s="422"/>
      <c r="C26" s="131"/>
      <c r="D26" s="131"/>
      <c r="E26" s="131"/>
      <c r="F26" s="131"/>
      <c r="G26" s="38"/>
      <c r="H26" s="220"/>
      <c r="I26" s="38"/>
      <c r="J26" s="422"/>
      <c r="K26" s="38"/>
      <c r="L26" s="38"/>
      <c r="M26" s="220"/>
      <c r="N26" s="38"/>
      <c r="O26" s="38"/>
      <c r="P26" s="38"/>
    </row>
    <row r="27" spans="1:17" ht="12.75" customHeight="1" x14ac:dyDescent="0.25">
      <c r="A27" s="221" t="s">
        <v>230</v>
      </c>
      <c r="B27" s="424"/>
      <c r="C27" s="150"/>
      <c r="D27" s="150"/>
      <c r="E27" s="150"/>
      <c r="F27" s="150"/>
      <c r="G27" s="150"/>
      <c r="H27" s="222"/>
      <c r="I27" s="136"/>
      <c r="J27" s="424"/>
      <c r="K27" s="150"/>
      <c r="L27" s="150"/>
      <c r="M27" s="222"/>
      <c r="N27" s="150"/>
      <c r="O27" s="150"/>
      <c r="P27" s="150"/>
    </row>
    <row r="28" spans="1:17" ht="12.75" customHeight="1" x14ac:dyDescent="0.25">
      <c r="A28" s="11" t="s">
        <v>235</v>
      </c>
      <c r="B28" s="308">
        <v>842</v>
      </c>
      <c r="C28" s="265">
        <v>790</v>
      </c>
      <c r="D28" s="209">
        <v>703</v>
      </c>
      <c r="E28" s="209">
        <v>760</v>
      </c>
      <c r="F28" s="209">
        <v>724</v>
      </c>
      <c r="G28" s="10"/>
      <c r="H28" s="216" t="s">
        <v>25</v>
      </c>
      <c r="I28" s="10"/>
      <c r="J28" s="308">
        <v>2335</v>
      </c>
      <c r="K28" s="209">
        <v>2098</v>
      </c>
      <c r="L28" s="10"/>
      <c r="M28" s="216" t="s">
        <v>32</v>
      </c>
      <c r="N28" s="10"/>
      <c r="O28" s="209">
        <v>2858</v>
      </c>
      <c r="P28" s="209">
        <v>2500</v>
      </c>
      <c r="Q28" s="156"/>
    </row>
    <row r="29" spans="1:17" ht="12.75" customHeight="1" x14ac:dyDescent="0.25">
      <c r="A29" s="17" t="s">
        <v>236</v>
      </c>
      <c r="B29" s="399">
        <v>-20</v>
      </c>
      <c r="C29" s="282">
        <v>5</v>
      </c>
      <c r="D29" s="273">
        <v>-5</v>
      </c>
      <c r="E29" s="273">
        <v>-11</v>
      </c>
      <c r="F29" s="273">
        <v>-14</v>
      </c>
      <c r="G29" s="10"/>
      <c r="H29" s="281" t="s">
        <v>64</v>
      </c>
      <c r="I29" s="10"/>
      <c r="J29" s="399">
        <v>-20</v>
      </c>
      <c r="K29" s="273">
        <v>-37</v>
      </c>
      <c r="L29" s="10"/>
      <c r="M29" s="216" t="s">
        <v>35</v>
      </c>
      <c r="N29" s="10"/>
      <c r="O29" s="273">
        <v>-48</v>
      </c>
      <c r="P29" s="273">
        <v>-16</v>
      </c>
      <c r="Q29" s="156"/>
    </row>
    <row r="30" spans="1:17" ht="12.75" customHeight="1" x14ac:dyDescent="0.25">
      <c r="A30" s="46"/>
      <c r="B30" s="425">
        <v>822</v>
      </c>
      <c r="C30" s="505">
        <v>795</v>
      </c>
      <c r="D30" s="299">
        <v>698</v>
      </c>
      <c r="E30" s="299">
        <v>749</v>
      </c>
      <c r="F30" s="299">
        <v>710</v>
      </c>
      <c r="G30" s="56"/>
      <c r="H30" s="277" t="s">
        <v>25</v>
      </c>
      <c r="I30" s="56"/>
      <c r="J30" s="518">
        <v>2315</v>
      </c>
      <c r="K30" s="383">
        <v>2061</v>
      </c>
      <c r="L30" s="56"/>
      <c r="M30" s="300" t="s">
        <v>61</v>
      </c>
      <c r="N30" s="56"/>
      <c r="O30" s="299">
        <v>2810</v>
      </c>
      <c r="P30" s="299">
        <v>2484</v>
      </c>
      <c r="Q30" s="156"/>
    </row>
    <row r="31" spans="1:17" ht="12.75" customHeight="1" x14ac:dyDescent="0.25">
      <c r="A31" s="50" t="s">
        <v>152</v>
      </c>
      <c r="B31" s="426"/>
      <c r="C31" s="135"/>
      <c r="D31" s="135"/>
      <c r="E31" s="135"/>
      <c r="F31" s="135"/>
      <c r="G31" s="38"/>
      <c r="H31" s="220"/>
      <c r="I31" s="38"/>
      <c r="J31" s="426"/>
      <c r="K31" s="38"/>
      <c r="L31" s="38"/>
      <c r="M31" s="220"/>
      <c r="N31" s="38"/>
      <c r="O31" s="38"/>
      <c r="P31" s="38"/>
    </row>
    <row r="32" spans="1:17" ht="12.75" customHeight="1" x14ac:dyDescent="0.25">
      <c r="A32" s="11" t="s">
        <v>458</v>
      </c>
      <c r="B32" s="308">
        <v>-47</v>
      </c>
      <c r="C32" s="265">
        <v>-175</v>
      </c>
      <c r="D32" s="209">
        <v>-116</v>
      </c>
      <c r="E32" s="209">
        <v>1</v>
      </c>
      <c r="F32" s="209">
        <v>-138</v>
      </c>
      <c r="G32" s="10"/>
      <c r="H32" s="216" t="s">
        <v>65</v>
      </c>
      <c r="I32" s="10"/>
      <c r="J32" s="308">
        <v>-338</v>
      </c>
      <c r="K32" s="209">
        <v>-124</v>
      </c>
      <c r="L32" s="10"/>
      <c r="M32" s="216" t="s">
        <v>66</v>
      </c>
      <c r="N32" s="10"/>
      <c r="O32" s="209">
        <v>-123</v>
      </c>
      <c r="P32" s="209">
        <v>-549</v>
      </c>
      <c r="Q32" s="156"/>
    </row>
    <row r="33" spans="1:17" ht="12.75" customHeight="1" x14ac:dyDescent="0.25">
      <c r="A33" s="17" t="s">
        <v>237</v>
      </c>
      <c r="B33" s="399">
        <v>-10</v>
      </c>
      <c r="C33" s="282">
        <v>7</v>
      </c>
      <c r="D33" s="273">
        <v>-2</v>
      </c>
      <c r="E33" s="273">
        <v>-15</v>
      </c>
      <c r="F33" s="273">
        <v>-5</v>
      </c>
      <c r="G33" s="10"/>
      <c r="H33" s="281" t="s">
        <v>67</v>
      </c>
      <c r="I33" s="10"/>
      <c r="J33" s="399">
        <v>-5</v>
      </c>
      <c r="K33" s="273">
        <v>-11</v>
      </c>
      <c r="L33" s="10"/>
      <c r="M33" s="216" t="s">
        <v>68</v>
      </c>
      <c r="N33" s="10"/>
      <c r="O33" s="209">
        <v>-26</v>
      </c>
      <c r="P33" s="209">
        <v>-37</v>
      </c>
      <c r="Q33" s="156"/>
    </row>
    <row r="34" spans="1:17" ht="12.75" customHeight="1" x14ac:dyDescent="0.25">
      <c r="B34" s="399">
        <v>-57</v>
      </c>
      <c r="C34" s="282">
        <v>-168</v>
      </c>
      <c r="D34" s="273">
        <v>-118</v>
      </c>
      <c r="E34" s="273">
        <v>-14</v>
      </c>
      <c r="F34" s="273">
        <v>-143</v>
      </c>
      <c r="G34" s="10"/>
      <c r="H34" s="281" t="s">
        <v>69</v>
      </c>
      <c r="I34" s="10"/>
      <c r="J34" s="399">
        <v>-343</v>
      </c>
      <c r="K34" s="273">
        <v>-135</v>
      </c>
      <c r="L34" s="10"/>
      <c r="M34" s="301" t="s">
        <v>66</v>
      </c>
      <c r="N34" s="10"/>
      <c r="O34" s="302">
        <v>-149</v>
      </c>
      <c r="P34" s="302">
        <v>-586</v>
      </c>
      <c r="Q34" s="156"/>
    </row>
    <row r="35" spans="1:17" ht="12.75" customHeight="1" x14ac:dyDescent="0.25">
      <c r="A35" s="43"/>
      <c r="B35" s="424"/>
      <c r="C35" s="150"/>
      <c r="D35" s="150"/>
      <c r="E35" s="150"/>
      <c r="F35" s="150"/>
      <c r="G35" s="38"/>
      <c r="H35" s="220"/>
      <c r="I35" s="38"/>
      <c r="J35" s="397"/>
      <c r="K35" s="38"/>
      <c r="L35" s="38"/>
      <c r="M35" s="220"/>
      <c r="N35" s="38"/>
      <c r="O35" s="38"/>
      <c r="P35" s="38"/>
    </row>
    <row r="36" spans="1:17" s="31" customFormat="1" ht="12.75" customHeight="1" x14ac:dyDescent="0.25">
      <c r="A36" s="63" t="s">
        <v>223</v>
      </c>
      <c r="B36" s="324">
        <v>765</v>
      </c>
      <c r="C36" s="508">
        <v>627</v>
      </c>
      <c r="D36" s="303">
        <v>580</v>
      </c>
      <c r="E36" s="303">
        <v>735</v>
      </c>
      <c r="F36" s="303">
        <v>567</v>
      </c>
      <c r="G36" s="56"/>
      <c r="H36" s="285" t="s">
        <v>54</v>
      </c>
      <c r="I36" s="56"/>
      <c r="J36" s="324">
        <v>1972</v>
      </c>
      <c r="K36" s="303">
        <v>1926</v>
      </c>
      <c r="L36" s="56"/>
      <c r="M36" s="285" t="s">
        <v>62</v>
      </c>
      <c r="N36" s="56"/>
      <c r="O36" s="303">
        <v>2661</v>
      </c>
      <c r="P36" s="303">
        <v>1898</v>
      </c>
      <c r="Q36" s="193"/>
    </row>
    <row r="37" spans="1:17" ht="12.75" customHeight="1" x14ac:dyDescent="0.25">
      <c r="A37" s="60" t="s">
        <v>221</v>
      </c>
      <c r="B37" s="399">
        <v>0</v>
      </c>
      <c r="C37" s="282">
        <v>0</v>
      </c>
      <c r="D37" s="273">
        <v>0</v>
      </c>
      <c r="E37" s="273">
        <v>0</v>
      </c>
      <c r="F37" s="273">
        <v>0</v>
      </c>
      <c r="G37" s="10"/>
      <c r="H37" s="281">
        <v>0</v>
      </c>
      <c r="I37" s="10"/>
      <c r="J37" s="399">
        <v>0</v>
      </c>
      <c r="K37" s="273">
        <v>-48</v>
      </c>
      <c r="L37" s="10"/>
      <c r="M37" s="216" t="s">
        <v>59</v>
      </c>
      <c r="N37" s="10"/>
      <c r="O37" s="209">
        <v>-48</v>
      </c>
      <c r="P37" s="209">
        <v>-85</v>
      </c>
      <c r="Q37" s="156"/>
    </row>
    <row r="38" spans="1:17" ht="12.75" customHeight="1" thickBot="1" x14ac:dyDescent="0.3">
      <c r="A38" s="61" t="s">
        <v>171</v>
      </c>
      <c r="B38" s="450">
        <v>765</v>
      </c>
      <c r="C38" s="504">
        <v>627</v>
      </c>
      <c r="D38" s="359">
        <v>580</v>
      </c>
      <c r="E38" s="359">
        <v>735</v>
      </c>
      <c r="F38" s="359">
        <v>567</v>
      </c>
      <c r="G38" s="56"/>
      <c r="H38" s="343" t="s">
        <v>54</v>
      </c>
      <c r="I38" s="56"/>
      <c r="J38" s="450">
        <v>1972</v>
      </c>
      <c r="K38" s="359">
        <v>1878</v>
      </c>
      <c r="L38" s="56"/>
      <c r="M38" s="343" t="s">
        <v>56</v>
      </c>
      <c r="N38" s="56"/>
      <c r="O38" s="359">
        <v>2613</v>
      </c>
      <c r="P38" s="359">
        <v>1813</v>
      </c>
      <c r="Q38" s="156"/>
    </row>
    <row r="40" spans="1:17" s="23" customFormat="1" ht="9.75" customHeight="1" x14ac:dyDescent="0.3">
      <c r="A40" s="633" t="s">
        <v>239</v>
      </c>
      <c r="B40" s="633"/>
      <c r="C40" s="633"/>
      <c r="D40" s="633"/>
      <c r="E40" s="633"/>
      <c r="F40" s="633"/>
      <c r="G40" s="633"/>
      <c r="H40" s="633"/>
      <c r="I40" s="633"/>
      <c r="J40" s="633"/>
      <c r="K40" s="633"/>
      <c r="L40" s="633"/>
      <c r="M40" s="633"/>
      <c r="N40" s="633"/>
      <c r="O40" s="633"/>
      <c r="P40" s="633"/>
      <c r="Q40" s="633"/>
    </row>
    <row r="41" spans="1:17" ht="18" customHeight="1" x14ac:dyDescent="0.25">
      <c r="A41" s="625" t="s">
        <v>482</v>
      </c>
      <c r="B41" s="625"/>
      <c r="C41" s="625"/>
      <c r="D41" s="625"/>
      <c r="E41" s="625"/>
      <c r="F41" s="625"/>
      <c r="G41" s="625"/>
      <c r="H41" s="625"/>
      <c r="I41" s="625"/>
      <c r="J41" s="625"/>
      <c r="K41" s="625"/>
      <c r="L41" s="625"/>
      <c r="M41" s="625"/>
      <c r="N41" s="625"/>
      <c r="O41" s="625"/>
      <c r="P41" s="625"/>
      <c r="Q41" s="625"/>
    </row>
    <row r="42" spans="1:17" ht="9.75" customHeight="1" x14ac:dyDescent="0.25">
      <c r="A42" s="634" t="s">
        <v>546</v>
      </c>
      <c r="B42" s="634"/>
      <c r="C42" s="634"/>
      <c r="D42" s="634"/>
      <c r="E42" s="634"/>
      <c r="F42" s="634"/>
      <c r="G42" s="634"/>
      <c r="H42" s="634"/>
      <c r="I42" s="634"/>
      <c r="J42" s="634"/>
      <c r="K42" s="634"/>
      <c r="L42" s="634"/>
      <c r="M42" s="634"/>
      <c r="N42" s="634"/>
      <c r="O42" s="634"/>
      <c r="P42" s="634"/>
      <c r="Q42" s="634"/>
    </row>
  </sheetData>
  <mergeCells count="6">
    <mergeCell ref="A41:Q41"/>
    <mergeCell ref="A42:Q42"/>
    <mergeCell ref="A2:Q2"/>
    <mergeCell ref="A40:Q40"/>
    <mergeCell ref="J5:K5"/>
    <mergeCell ref="O5:P5"/>
  </mergeCells>
  <printOptions horizontalCentered="1"/>
  <pageMargins left="0.31496062992125984" right="0.31496062992125984" top="0.55118110236220474" bottom="0.55118110236220474" header="0.31496062992125984" footer="0.31496062992125984"/>
  <pageSetup scale="81" firstPageNumber="2" orientation="landscape" r:id="rId1"/>
  <headerFooter scaleWithDoc="0">
    <oddFooter>&amp;R&amp;"Avenir Next LT Pro,Normal"&amp;9&amp;P</oddFooter>
  </headerFooter>
  <customProperties>
    <customPr name="_pios_id" r:id="rId2"/>
    <customPr name="QAA_DRILLPATH_NODE_ID" r:id="rId3"/>
  </customProperties>
  <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haredContentType xmlns="Microsoft.SharePoint.Taxonomy.ContentTypeSync" SourceId="0dc62049-9ec6-4b1c-91c7-75ac0e54b3db" ContentTypeId="0x010100F92832D9D3C2904590CBE000FD4305F910" PreviousValue="false"/>
</file>

<file path=customXml/item4.xml><?xml version="1.0" encoding="utf-8"?>
<WorkbookDrillPathInfo xmlns:xsd="http://www.w3.org/2001/XMLSchema" xmlns:xsi="http://www.w3.org/2001/XMLSchema-instance" xmlns="http://www.infor.com/qaa/DrillPath">
  <CurrentDrillPath>
    <DrillPathNode AnalysisType="NONE" Id="37877872-db14-4193-a9a6-d456dc664159" Name="Cover page" HandleSummaryReportOnly="false">
      <SuppressZero>false</SuppressZero>
      <Children/>
    </DrillPathNode>
    <DrillPathNode AnalysisType="NONE" Id="6a080185-97aa-409b-82f2-058e43d01ac3" Name="Table of Contents" HandleSummaryReportOnly="false">
      <SuppressZero>false</SuppressZero>
      <Children/>
    </DrillPathNode>
    <DrillPathNode AnalysisType="NONE" Id="6c663dce-aa05-41cb-92cd-49978b6db36a" Name="Notes to Readers (1)" HandleSummaryReportOnly="false">
      <SuppressZero>false</SuppressZero>
      <Children/>
    </DrillPathNode>
    <DrillPathNode AnalysisType="NONE" Id="9fb855f1-86a2-4547-9aa4-082a25fbeaef" Name="Notes to Readers (2)" HandleSummaryReportOnly="false">
      <SuppressZero>false</SuppressZero>
      <Children/>
    </DrillPathNode>
    <DrillPathNode AnalysisType="NONE" Id="866721ef-914a-4cec-8759-60df57d4c454" Name="Financial Highlights (1)" HandleSummaryReportOnly="false">
      <SuppressZero>false</SuppressZero>
      <Children/>
    </DrillPathNode>
    <DrillPathNode AnalysisType="NONE" Id="dd92bd41-e8fe-49f3-9ca1-46e87c15d6e0" Name="Financial Highlights (2)" HandleSummaryReportOnly="false">
      <SuppressZero>false</SuppressZero>
      <Children/>
    </DrillPathNode>
    <DrillPathNode AnalysisType="NONE" Id="11471303-6a43-4c82-827a-956dc4ef4841" Name="Adjusted Earnings" HandleSummaryReportOnly="false">
      <SuppressZero>false</SuppressZero>
      <Children/>
    </DrillPathNode>
    <DrillPathNode AnalysisType="NONE" Id="b11d0d6a-79eb-47d1-9f78-7ac42d65f69c" Name="Net Earnings" HandleSummaryReportOnly="false">
      <SuppressZero>false</SuppressZero>
      <Children/>
    </DrillPathNode>
    <DrillPathNode AnalysisType="NONE" Id="c0534d8b-5ce4-4df9-8794-169cdc6e073c" Name="Contribution Lifeco" HandleSummaryReportOnly="false">
      <SuppressZero>false</SuppressZero>
      <Children/>
    </DrillPathNode>
    <DrillPathNode AnalysisType="NONE" Id="ddb82e96-383c-4ad7-b6db-8a6d3ac31986" Name="Contribution IGM" HandleSummaryReportOnly="false">
      <SuppressZero>false</SuppressZero>
      <Children/>
    </DrillPathNode>
    <DrillPathNode AnalysisType="NONE" Id="f1393b42-30b2-4335-a66a-ecb2de5c9283" Name="Contribution GBL" HandleSummaryReportOnly="false">
      <SuppressZero>false</SuppressZero>
      <Children/>
    </DrillPathNode>
    <DrillPathNode AnalysisType="NONE" Id="82223350-66b9-447c-bde2-fc6169259f65" Name="Contribution Sagard &amp; PSC" HandleSummaryReportOnly="false">
      <SuppressZero>false</SuppressZero>
      <Children/>
    </DrillPathNode>
    <DrillPathNode AnalysisType="NONE" Id="d808ea77-e07b-497b-a75e-110644302a6f" Name="Alts - AM" HandleSummaryReportOnly="false">
      <SuppressZero>false</SuppressZero>
      <Children/>
    </DrillPathNode>
    <DrillPathNode AnalysisType="NONE" Id="fccbef07-70a3-4820-8e24-7b31a13c82b8" Name="Alts - Investing" HandleSummaryReportOnly="false">
      <SuppressZero>false</SuppressZero>
      <Children/>
    </DrillPathNode>
    <DrillPathNode AnalysisType="NONE" Id="f4d1d6ef-db77-4ea2-b944-24ec6014353d" Name="Corporate Operations and other" HandleSummaryReportOnly="false">
      <SuppressZero>false</SuppressZero>
      <Children/>
    </DrillPathNode>
    <DrillPathNode AnalysisType="NONE" Id="ef37cd42-22fa-4772-a935-71f466925f97" Name="Adjustments" HandleSummaryReportOnly="false">
      <SuppressZero>false</SuppressZero>
      <Children/>
    </DrillPathNode>
    <DrillPathNode AnalysisType="NONE" Id="42e91d23-3617-41a2-a4a2-8b8e6ad646f3" Name="Balance Sheet" HandleSummaryReportOnly="false">
      <SuppressZero>false</SuppressZero>
      <Children/>
    </DrillPathNode>
    <DrillPathNode AnalysisType="NONE" Id="ab766571-b57f-4a88-9798-752d6efe9cd8" Name="NAV" HandleSummaryReportOnly="false">
      <SuppressZero>false</SuppressZero>
      <Children/>
    </DrillPathNode>
    <DrillPathNode AnalysisType="NONE" Id="6d137e81-70f2-4be8-9bbd-a0746769bf47" Name="GAV contribution (3)" HandleSummaryReportOnly="false">
      <SuppressZero>false</SuppressZero>
      <Children/>
    </DrillPathNode>
    <DrillPathNode AnalysisType="NONE" Id="ab1540d4-cb16-401d-9a87-7c11334cf05e" Name="Cash Flow" HandleSummaryReportOnly="false">
      <SuppressZero>false</SuppressZero>
      <Children/>
    </DrillPathNode>
    <DrillPathNode AnalysisType="NONE" Id="a4de3ea6-1121-42e1-92d7-98a89cb853dc" Name="Equity" HandleSummaryReportOnly="false">
      <SuppressZero>false</SuppressZero>
      <Children/>
    </DrillPathNode>
    <DrillPathNode AnalysisType="NONE" Id="d48cf789-3e18-4d6f-a436-f0a0f0822fb5" Name="Capital Structure" HandleSummaryReportOnly="false">
      <SuppressZero>false</SuppressZero>
      <Children/>
    </DrillPathNode>
    <DrillPathNode AnalysisType="NONE" Id="45eb07fd-23e3-4c7b-8a36-87b860123844" Name="Capital Structure (2)" HandleSummaryReportOnly="false">
      <SuppressZero>false</SuppressZero>
      <Children/>
    </DrillPathNode>
    <DrillPathNode AnalysisType="NONE" Id="0924c2ef-05cb-4c65-9226-11b9e564871d" Name="GAV contribution" HandleSummaryReportOnly="false">
      <SuppressZero>false</SuppressZero>
      <Children/>
    </DrillPathNode>
    <DrillPathNode AnalysisType="NONE" Id="b38f41bf-c966-4752-82ed-33327ae7fa27" Name="GAV contribution (2)" HandleSummaryReportOnly="false">
      <SuppressZero>false</SuppressZero>
      <Children/>
    </DrillPathNode>
  </CurrentDrillPath>
  <SavedDrillPath/>
</WorkbookDrillPathInfo>
</file>

<file path=customXml/item5.xml><?xml version="1.0" encoding="utf-8"?>
<p:properties xmlns:p="http://schemas.microsoft.com/office/2006/metadata/properties" xmlns:xsi="http://www.w3.org/2001/XMLSchema-instance" xmlns:pc="http://schemas.microsoft.com/office/infopath/2007/PartnerControls">
  <documentManagement>
    <Preview1 xmlns="f98dd080-44b0-4e17-99ea-ec619f19c38f" xsi:nil="true"/>
    <Archive xmlns="f98dd080-44b0-4e17-99ea-ec619f19c38f">false</Archive>
    <Demandeur xmlns="f98dd080-44b0-4e17-99ea-ec619f19c38f">
      <UserInfo>
        <DisplayName/>
        <AccountId xsi:nil="true"/>
        <AccountType/>
      </UserInfo>
    </Demandeur>
    <TaxCatchAll xmlns="f98dd080-44b0-4e17-99ea-ec619f19c38f">
      <Value>3</Value>
    </TaxCatchAll>
    <p5430bc0afc44c5bb7622dfbe2756f9e xmlns="f98dd080-44b0-4e17-99ea-ec619f19c38f">
      <Terms xmlns="http://schemas.microsoft.com/office/infopath/2007/PartnerControls">
        <TermInfo xmlns="http://schemas.microsoft.com/office/infopath/2007/PartnerControls">
          <TermName xmlns="http://schemas.microsoft.com/office/infopath/2007/PartnerControls">8 ans / years</TermName>
          <TermId xmlns="http://schemas.microsoft.com/office/infopath/2007/PartnerControls">e743e34b-6269-4985-a6b5-f8e506500677</TermId>
        </TermInfo>
      </Terms>
    </p5430bc0afc44c5bb7622dfbe2756f9e>
    <Dept_x0020__x0028_from_x0020_AD_x0029_ xmlns="f98dd080-44b0-4e17-99ea-ec619f19c38f">
      <UserInfo>
        <DisplayName/>
        <AccountId xsi:nil="true"/>
        <AccountType/>
      </UserInfo>
    </Dept_x0020__x0028_from_x0020_AD_x0029_>
    <Retention_x0020_Date xmlns="f98dd080-44b0-4e17-99ea-ec619f19c38f" xsi:nil="true"/>
    <Status_ xmlns="f98dd080-44b0-4e17-99ea-ec619f19c38f">Active</Status_>
    <Approbateur xmlns="f98dd080-44b0-4e17-99ea-ec619f19c38f">
      <UserInfo>
        <DisplayName/>
        <AccountId xsi:nil="true"/>
        <AccountType/>
      </UserInfo>
    </Approbateur>
    <_dlc_DocId xmlns="827a5e79-94c4-4d03-93cd-09090f818341">TRE01-1023252227-15335</_dlc_DocId>
    <_dlc_DocIdUrl xmlns="827a5e79-94c4-4d03-93cd-09090f818341">
      <Url>https://powercorporation.sharepoint.com/sites/TRE01_investor_relations_C0901/_layouts/15/DocIdRedir.aspx?ID=TRE01-1023252227-15335</Url>
      <Description>TRE01-1023252227-15335</Description>
    </_dlc_DocIdUrl>
  </documentManagement>
</p:properties>
</file>

<file path=customXml/item6.xml><?xml version="1.0" encoding="utf-8"?>
<ct:contentTypeSchema xmlns:ct="http://schemas.microsoft.com/office/2006/metadata/contentType" xmlns:ma="http://schemas.microsoft.com/office/2006/metadata/properties/metaAttributes" ct:_="" ma:_="" ma:contentTypeName="PCC - Retention" ma:contentTypeID="0x010100F92832D9D3C2904590CBE000FD4305F91000F6BA388AF96282459F9D69F4F737DC02" ma:contentTypeVersion="19" ma:contentTypeDescription="General Content Type for PCC Retention Policy " ma:contentTypeScope="" ma:versionID="a591742e9c0e658d0e30f105f6d2e7f5">
  <xsd:schema xmlns:xsd="http://www.w3.org/2001/XMLSchema" xmlns:xs="http://www.w3.org/2001/XMLSchema" xmlns:p="http://schemas.microsoft.com/office/2006/metadata/properties" xmlns:ns2="f98dd080-44b0-4e17-99ea-ec619f19c38f" xmlns:ns3="827a5e79-94c4-4d03-93cd-09090f818341" targetNamespace="http://schemas.microsoft.com/office/2006/metadata/properties" ma:root="true" ma:fieldsID="6e05a024ee58f0694abd56728b316d56" ns2:_="" ns3:_="">
    <xsd:import namespace="f98dd080-44b0-4e17-99ea-ec619f19c38f"/>
    <xsd:import namespace="827a5e79-94c4-4d03-93cd-09090f818341"/>
    <xsd:element name="properties">
      <xsd:complexType>
        <xsd:sequence>
          <xsd:element name="documentManagement">
            <xsd:complexType>
              <xsd:all>
                <xsd:element ref="ns2:Preview1" minOccurs="0"/>
                <xsd:element ref="ns2:Dept_x0020__x0028_from_x0020_AD_x0029_" minOccurs="0"/>
                <xsd:element ref="ns2:Status_" minOccurs="0"/>
                <xsd:element ref="ns2:Retention_x0020_Date" minOccurs="0"/>
                <xsd:element ref="ns2:Approbateur" minOccurs="0"/>
                <xsd:element ref="ns2:Demandeur" minOccurs="0"/>
                <xsd:element ref="ns2:TaxCatchAllLabel" minOccurs="0"/>
                <xsd:element ref="ns2:p5430bc0afc44c5bb7622dfbe2756f9e" minOccurs="0"/>
                <xsd:element ref="ns2:TaxCatchAll" minOccurs="0"/>
                <xsd:element ref="ns2:Archive" minOccurs="0"/>
                <xsd:element ref="ns3:_dlc_DocId" minOccurs="0"/>
                <xsd:element ref="ns3:_dlc_DocIdUrl" minOccurs="0"/>
                <xsd:element ref="ns3: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8dd080-44b0-4e17-99ea-ec619f19c38f" elementFormDefault="qualified">
    <xsd:import namespace="http://schemas.microsoft.com/office/2006/documentManagement/types"/>
    <xsd:import namespace="http://schemas.microsoft.com/office/infopath/2007/PartnerControls"/>
    <xsd:element name="Preview1" ma:index="2" nillable="true" ma:displayName="Preview" ma:description="Preview the Document" ma:internalName="Preview1">
      <xsd:simpleType>
        <xsd:restriction base="dms:Text">
          <xsd:maxLength value="255"/>
        </xsd:restriction>
      </xsd:simpleType>
    </xsd:element>
    <xsd:element name="Dept_x0020__x0028_from_x0020_AD_x0029_" ma:index="3" nillable="true" ma:displayName="Department_" ma:list="UserInfo" ma:SharePointGroup="0" ma:internalName="Dept_x0020__x0028_from_x0020_AD_x0029_" ma:showField="Department">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tatus_" ma:index="5" nillable="true" ma:displayName="Status_" ma:default="Active" ma:format="Dropdown" ma:internalName="Status_">
      <xsd:simpleType>
        <xsd:restriction base="dms:Choice">
          <xsd:enumeration value="Active"/>
          <xsd:enumeration value="Semi Active"/>
          <xsd:enumeration value="Inactive"/>
        </xsd:restriction>
      </xsd:simpleType>
    </xsd:element>
    <xsd:element name="Retention_x0020_Date" ma:index="6" nillable="true" ma:displayName="Retention Date" ma:default="" ma:description="When manually updated it could start the retention policy based on the value of the field" ma:format="DateOnly" ma:internalName="Retention_x0020_Date">
      <xsd:simpleType>
        <xsd:restriction base="dms:DateTime"/>
      </xsd:simpleType>
    </xsd:element>
    <xsd:element name="Approbateur" ma:index="7" nillable="true" ma:displayName="Approbateur" ma:description="Approbateur du flux d'approbation" ma:list="UserInfo" ma:SharePointGroup="0" ma:internalName="Approbateu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emandeur" ma:index="8" nillable="true" ma:displayName="Demandeur" ma:description="Personne à l'origine du flux d'approbation" ma:list="UserInfo" ma:SharePointGroup="0" ma:internalName="Demandeu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TaxCatchAllLabel" ma:index="9" nillable="true" ma:displayName="Taxonomy Catch All Column1" ma:hidden="true" ma:list="{81d61724-5d24-42f8-8975-78e66c539947}" ma:internalName="TaxCatchAllLabel" ma:readOnly="true" ma:showField="CatchAllDataLabel" ma:web="827a5e79-94c4-4d03-93cd-09090f818341">
      <xsd:complexType>
        <xsd:complexContent>
          <xsd:extension base="dms:MultiChoiceLookup">
            <xsd:sequence>
              <xsd:element name="Value" type="dms:Lookup" maxOccurs="unbounded" minOccurs="0" nillable="true"/>
            </xsd:sequence>
          </xsd:extension>
        </xsd:complexContent>
      </xsd:complexType>
    </xsd:element>
    <xsd:element name="p5430bc0afc44c5bb7622dfbe2756f9e" ma:index="16" ma:taxonomy="true" ma:internalName="p5430bc0afc44c5bb7622dfbe2756f9e" ma:taxonomyFieldName="Retention" ma:displayName="Retention" ma:indexed="true" ma:default="3;#8 ans / years|e743e34b-6269-4985-a6b5-f8e506500677" ma:fieldId="{95430bc0-afc4-4c5b-b762-2dfbe2756f9e}" ma:sspId="0dc62049-9ec6-4b1c-91c7-75ac0e54b3db" ma:termSetId="fb1d8d9d-bd96-4da3-ad67-ccdd5108853b" ma:anchorId="00000000-0000-0000-0000-000000000000" ma:open="false" ma:isKeyword="false">
      <xsd:complexType>
        <xsd:sequence>
          <xsd:element ref="pc:Terms" minOccurs="0" maxOccurs="1"/>
        </xsd:sequence>
      </xsd:complexType>
    </xsd:element>
    <xsd:element name="TaxCatchAll" ma:index="17" nillable="true" ma:displayName="Taxonomy Catch All Column" ma:hidden="true" ma:list="{81d61724-5d24-42f8-8975-78e66c539947}" ma:internalName="TaxCatchAll" ma:showField="CatchAllData" ma:web="827a5e79-94c4-4d03-93cd-09090f818341">
      <xsd:complexType>
        <xsd:complexContent>
          <xsd:extension base="dms:MultiChoiceLookup">
            <xsd:sequence>
              <xsd:element name="Value" type="dms:Lookup" maxOccurs="unbounded" minOccurs="0" nillable="true"/>
            </xsd:sequence>
          </xsd:extension>
        </xsd:complexContent>
      </xsd:complexType>
    </xsd:element>
    <xsd:element name="Archive" ma:index="18" nillable="true" ma:displayName="Archive" ma:default="0" ma:description="To tag a document as immutable bypassing retention rules" ma:internalName="Archiv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827a5e79-94c4-4d03-93cd-09090f818341" elementFormDefault="qualified">
    <xsd:import namespace="http://schemas.microsoft.com/office/2006/documentManagement/types"/>
    <xsd:import namespace="http://schemas.microsoft.com/office/infopath/2007/PartnerControls"/>
    <xsd:element name="_dlc_DocId" ma:index="19" nillable="true" ma:displayName="Document ID Value" ma:description="The value of the document ID assigned to this item." ma:indexed="true" ma:internalName="_dlc_DocId" ma:readOnly="true">
      <xsd:simpleType>
        <xsd:restriction base="dms:Text"/>
      </xsd:simpleType>
    </xsd:element>
    <xsd:element name="_dlc_DocIdUrl" ma:index="2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1"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3"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82EB67F-4D2A-439A-84D6-2A7C47F16991}">
  <ds:schemaRefs>
    <ds:schemaRef ds:uri="http://schemas.microsoft.com/sharepoint/events"/>
  </ds:schemaRefs>
</ds:datastoreItem>
</file>

<file path=customXml/itemProps2.xml><?xml version="1.0" encoding="utf-8"?>
<ds:datastoreItem xmlns:ds="http://schemas.openxmlformats.org/officeDocument/2006/customXml" ds:itemID="{8F6ECC97-ED0C-41F0-A667-A12E3D340954}">
  <ds:schemaRefs>
    <ds:schemaRef ds:uri="http://schemas.microsoft.com/sharepoint/v3/contenttype/forms"/>
  </ds:schemaRefs>
</ds:datastoreItem>
</file>

<file path=customXml/itemProps3.xml><?xml version="1.0" encoding="utf-8"?>
<ds:datastoreItem xmlns:ds="http://schemas.openxmlformats.org/officeDocument/2006/customXml" ds:itemID="{323BF0E3-9A68-447D-BAE0-871680850D07}">
  <ds:schemaRefs>
    <ds:schemaRef ds:uri="Microsoft.SharePoint.Taxonomy.ContentTypeSync"/>
  </ds:schemaRefs>
</ds:datastoreItem>
</file>

<file path=customXml/itemProps4.xml><?xml version="1.0" encoding="utf-8"?>
<ds:datastoreItem xmlns:ds="http://schemas.openxmlformats.org/officeDocument/2006/customXml" ds:itemID="{B1A7FDD4-1BCB-4A6F-9CB6-B044F23DDEC4}">
  <ds:schemaRefs>
    <ds:schemaRef ds:uri="http://www.w3.org/2001/XMLSchema"/>
    <ds:schemaRef ds:uri="http://www.infor.com/qaa/DrillPath"/>
  </ds:schemaRefs>
</ds:datastoreItem>
</file>

<file path=customXml/itemProps5.xml><?xml version="1.0" encoding="utf-8"?>
<ds:datastoreItem xmlns:ds="http://schemas.openxmlformats.org/officeDocument/2006/customXml" ds:itemID="{08252247-2295-4124-B81B-214474EBBF69}">
  <ds:schemaRefs>
    <ds:schemaRef ds:uri="http://purl.org/dc/dcmitype/"/>
    <ds:schemaRef ds:uri="f98dd080-44b0-4e17-99ea-ec619f19c38f"/>
    <ds:schemaRef ds:uri="http://schemas.openxmlformats.org/package/2006/metadata/core-properties"/>
    <ds:schemaRef ds:uri="http://schemas.microsoft.com/office/infopath/2007/PartnerControls"/>
    <ds:schemaRef ds:uri="http://purl.org/dc/terms/"/>
    <ds:schemaRef ds:uri="http://schemas.microsoft.com/office/2006/documentManagement/types"/>
    <ds:schemaRef ds:uri="http://purl.org/dc/elements/1.1/"/>
    <ds:schemaRef ds:uri="827a5e79-94c4-4d03-93cd-09090f818341"/>
    <ds:schemaRef ds:uri="http://schemas.microsoft.com/office/2006/metadata/properties"/>
    <ds:schemaRef ds:uri="http://www.w3.org/XML/1998/namespace"/>
  </ds:schemaRefs>
</ds:datastoreItem>
</file>

<file path=customXml/itemProps6.xml><?xml version="1.0" encoding="utf-8"?>
<ds:datastoreItem xmlns:ds="http://schemas.openxmlformats.org/officeDocument/2006/customXml" ds:itemID="{62DC5F5E-02E5-4D3A-B08D-5ECF4B5F2C4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8dd080-44b0-4e17-99ea-ec619f19c38f"/>
    <ds:schemaRef ds:uri="827a5e79-94c4-4d03-93cd-09090f81834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ea60d57e-af5b-4752-ac57-3e4f28ca11dc}" enabled="1" method="Standard" siteId="{36da45f1-dd2c-4d1f-af13-5abe46b99921}"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24</vt:i4>
      </vt:variant>
      <vt:variant>
        <vt:lpstr>Named Ranges</vt:lpstr>
      </vt:variant>
      <vt:variant>
        <vt:i4>24</vt:i4>
      </vt:variant>
    </vt:vector>
  </HeadingPairs>
  <TitlesOfParts>
    <vt:vector size="48" baseType="lpstr">
      <vt:lpstr>Page couverture</vt:lpstr>
      <vt:lpstr>Table des matières</vt:lpstr>
      <vt:lpstr>Avis aux lecteurs (1)</vt:lpstr>
      <vt:lpstr>Avis aux lecteurs (2)</vt:lpstr>
      <vt:lpstr>Faits saillants financiers (1)</vt:lpstr>
      <vt:lpstr>Faits saillants financiers (2)</vt:lpstr>
      <vt:lpstr>Bénéfice net ajusté</vt:lpstr>
      <vt:lpstr>Bénéfice net</vt:lpstr>
      <vt:lpstr>Apport de Great-West Lifeco</vt:lpstr>
      <vt:lpstr>Apport d'IGM</vt:lpstr>
      <vt:lpstr>Apport de GBL</vt:lpstr>
      <vt:lpstr>Apport de Sagard et PSC</vt:lpstr>
      <vt:lpstr>Alt. - Gestion d'actifs</vt:lpstr>
      <vt:lpstr>Alt. - Investissement</vt:lpstr>
      <vt:lpstr>Activités propres et autres</vt:lpstr>
      <vt:lpstr>Ajustements</vt:lpstr>
      <vt:lpstr>Bilan</vt:lpstr>
      <vt:lpstr>Valeur de l'actif net ajustée</vt:lpstr>
      <vt:lpstr>Apport au bilan</vt:lpstr>
      <vt:lpstr>Apport à la VAB</vt:lpstr>
      <vt:lpstr>Flux de trésorerie</vt:lpstr>
      <vt:lpstr>Fonds propres</vt:lpstr>
      <vt:lpstr>Structure du capital (1)</vt:lpstr>
      <vt:lpstr>Structure du capital (2)</vt:lpstr>
      <vt:lpstr>'Activités propres et autres'!Print_Area</vt:lpstr>
      <vt:lpstr>Ajustements!Print_Area</vt:lpstr>
      <vt:lpstr>'Alt. - Gestion d''actifs'!Print_Area</vt:lpstr>
      <vt:lpstr>'Alt. - Investissement'!Print_Area</vt:lpstr>
      <vt:lpstr>'Apport à la VAB'!Print_Area</vt:lpstr>
      <vt:lpstr>'Apport au bilan'!Print_Area</vt:lpstr>
      <vt:lpstr>'Apport de GBL'!Print_Area</vt:lpstr>
      <vt:lpstr>'Apport de Great-West Lifeco'!Print_Area</vt:lpstr>
      <vt:lpstr>'Apport de Sagard et PSC'!Print_Area</vt:lpstr>
      <vt:lpstr>'Apport d''IGM'!Print_Area</vt:lpstr>
      <vt:lpstr>'Avis aux lecteurs (1)'!Print_Area</vt:lpstr>
      <vt:lpstr>'Avis aux lecteurs (2)'!Print_Area</vt:lpstr>
      <vt:lpstr>'Bénéfice net'!Print_Area</vt:lpstr>
      <vt:lpstr>'Bénéfice net ajusté'!Print_Area</vt:lpstr>
      <vt:lpstr>Bilan!Print_Area</vt:lpstr>
      <vt:lpstr>'Faits saillants financiers (1)'!Print_Area</vt:lpstr>
      <vt:lpstr>'Faits saillants financiers (2)'!Print_Area</vt:lpstr>
      <vt:lpstr>'Flux de trésorerie'!Print_Area</vt:lpstr>
      <vt:lpstr>'Fonds propres'!Print_Area</vt:lpstr>
      <vt:lpstr>'Page couverture'!Print_Area</vt:lpstr>
      <vt:lpstr>'Structure du capital (1)'!Print_Area</vt:lpstr>
      <vt:lpstr>'Structure du capital (2)'!Print_Area</vt:lpstr>
      <vt:lpstr>'Table des matières'!Print_Area</vt:lpstr>
      <vt:lpstr>'Valeur de l''actif net ajustée'!Print_Area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Power Corporation - Trousse renseignements supplémentaires - T3 2025</dc:title>
  <dc:subject/>
  <dc:creator>Iguider, Siham</dc:creator>
  <cp:keywords/>
  <dc:description/>
  <cp:lastModifiedBy>Dubeault, Marie-Claude</cp:lastModifiedBy>
  <cp:revision/>
  <cp:lastPrinted>2025-12-11T20:24:18Z</cp:lastPrinted>
  <dcterms:created xsi:type="dcterms:W3CDTF">2025-04-01T15:26:32Z</dcterms:created>
  <dcterms:modified xsi:type="dcterms:W3CDTF">2025-12-12T21:36:25Z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0x010100F92832D9D3C2904590CBE000FD4305F91000F6BA388AF96282459F9D69F4F737DC02</vt:lpwstr>
  </property>
  <property fmtid="{D5CDD505-2E9C-101B-9397-08002B2CF9AE}" pid="3" name="Retention">
    <vt:lpwstr>3;#8 ans / years|e743e34b-6269-4985-a6b5-f8e506500677</vt:lpwstr>
  </property>
  <property fmtid="{D5CDD505-2E9C-101B-9397-08002B2CF9AE}" pid="4" name="_dlc_DocIdItemGuid">
    <vt:lpwstr>d09c0b31-94f4-4c16-b237-541dcc353f52</vt:lpwstr>
  </property>
  <property fmtid="{D5CDD505-2E9C-101B-9397-08002B2CF9AE}" pid="5" name="MediaServiceImageTags">
    <vt:lpwstr/>
  </property>
  <property fmtid="{D5CDD505-2E9C-101B-9397-08002B2CF9AE}" pid="6" name="lcf76f155ced4ddcb4097134ff3c332f">
    <vt:lpwstr/>
  </property>
</Properties>
</file>